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32" documentId="13_ncr:1_{F6CB121F-512D-4AA6-A0C1-0FB36C537598}" xr6:coauthVersionLast="47" xr6:coauthVersionMax="47" xr10:uidLastSave="{268BB502-9451-4D71-8FF6-2EAB751FFB4D}"/>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<sst xmlns="http://schemas.openxmlformats.org/spreadsheetml/2006/main" count="178587" uniqueCount="39078">
  <si>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</si>
  <si>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</si>
  <si>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</si>
  <si>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</si>
  <si>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</si>
  <si>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</si>
  <si>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</si>
  <si>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</si>
  <si>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</si>
  <si>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</si>
  <si>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</si>
  <si>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</si>
  <si>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</si>
  <si>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</si>
  <si>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</si>
  <si>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</si>
  <si>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</si>
  <si>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</si>
  <si>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</si>
  <si>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</si>
  <si>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</si>
  <si>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</si>
  <si>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</si>
  <si>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</si>
  <si>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</si>
  <si>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</si>
  <si>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</si>
  <si>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</si>
  <si>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</si>
  <si>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</si>
  <si>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</si>
  <si>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</si>
  <si>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</si>
  <si>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</si>
  <si>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</si>
  <si>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</si>
  <si>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</si>
  <si>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</si>
  <si>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</si>
  <si>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</si>
  <si>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</si>
  <si>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</si>
  <si>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</si>
  <si>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</si>
  <si>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</si>
  <si>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</si>
  <si>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</si>
  <si>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</si>
  <si>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</si>
  <si>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</si>
  <si>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</si>
  <si>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</si>
  <si>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</si>
  <si>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</si>
  <si>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</si>
  <si>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</si>
  <si>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</si>
  <si>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</si>
  <si>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</si>
  <si>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</si>
  <si>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</si>
  <si>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</si>
  <si>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</si>
  <si>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</si>
  <si>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</si>
  <si>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</si>
  <si>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</si>
  <si>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</si>
  <si>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</si>
  <si>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</si>
  <si>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</si>
  <si>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</si>
  <si>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</si>
  <si>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</si>
  <si>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</si>
  <si>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</si>
  <si>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</si>
  <si>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</si>
  <si>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</si>
  <si>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</si>
  <si>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</si>
  <si>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</si>
  <si>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</si>
  <si>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</si>
  <si>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</si>
  <si>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</si>
  <si>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</si>
  <si>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</si>
  <si>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</si>
  <si>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</si>
  <si>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</si>
  <si>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</si>
  <si>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</si>
  <si>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</si>
  <si>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</si>
  <si>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</si>
  <si>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</si>
  <si>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</si>
  <si>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</si>
  <si>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</si>
  <si>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</si>
  <si>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</si>
  <si>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</si>
  <si>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</si>
  <si>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</si>
  <si>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</si>
  <si>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</si>
  <si>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</si>
  <si>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</si>
  <si>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</si>
  <si>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</si>
  <si>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</si>
  <si>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</si>
  <si>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</si>
  <si>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</si>
  <si>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</si>
  <si>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</si>
  <si>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</si>
  <si>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</si>
  <si>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</si>
  <si>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</si>
  <si>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</si>
  <si>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</si>
  <si>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</si>
  <si>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</si>
  <si>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</si>
  <si>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</si>
  <si>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</si>
  <si>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</si>
  <si>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</si>
  <si>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</si>
  <si>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</si>
  <si>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</si>
  <si>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</si>
  <si>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</si>
  <si>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</si>
  <si>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</si>
  <si>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</si>
  <si>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</si>
  <si>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</si>
  <si>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</si>
  <si>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</si>
  <si>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</si>
  <si>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</si>
  <si>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</si>
  <si>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</si>
  <si>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</si>
  <si>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</si>
  <si>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</si>
  <si>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</si>
  <si>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</si>
  <si>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</si>
  <si>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</si>
  <si>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</si>
  <si>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</si>
  <si>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</si>
  <si>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</si>
  <si>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</si>
  <si>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</si>
  <si>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</si>
  <si>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</si>
  <si>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</si>
  <si>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</si>
  <si>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</si>
  <si>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</si>
  <si>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</si>
  <si>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</si>
  <si>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</si>
  <si>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</si>
  <si>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</si>
  <si>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</si>
  <si>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</si>
  <si>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</si>
  <si>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</si>
  <si>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</si>
  <si>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</si>
  <si>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</si>
  <si>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</si>
  <si>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</si>
  <si>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</si>
  <si>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</si>
  <si>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</si>
  <si>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</si>
  <si>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</si>
  <si>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</si>
  <si>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</si>
  <si>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</si>
  <si>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</si>
  <si>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</si>
  <si>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</si>
  <si>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</si>
  <si>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</si>
  <si>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</si>
  <si>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</si>
  <si>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</si>
  <si>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</si>
  <si>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</si>
  <si>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</si>
  <si>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</si>
  <si>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</si>
  <si>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</si>
  <si>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</si>
  <si>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</si>
  <si>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</si>
  <si>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</si>
  <si>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</si>
  <si>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</si>
  <si>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</si>
  <si>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</si>
  <si>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</si>
  <si>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</si>
  <si>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</si>
  <si>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</si>
  <si>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</si>
  <si>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</si>
  <si>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</si>
  <si>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</si>
  <si>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</si>
  <si>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</si>
  <si>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</si>
  <si>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</si>
  <si>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</si>
  <si>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</si>
  <si>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</si>
  <si>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</si>
  <si>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</si>
  <si>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</si>
  <si>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</si>
  <si>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</si>
  <si>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</si>
  <si>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</si>
  <si>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</si>
  <si>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</si>
  <si>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</si>
  <si>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</si>
  <si>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</si>
  <si>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</si>
  <si>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</si>
  <si>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</si>
  <si>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</si>
  <si>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</si>
  <si>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</si>
  <si>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</si>
  <si>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</si>
  <si>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</si>
  <si>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</si>
  <si>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</si>
  <si>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</si>
  <si>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</si>
  <si>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</si>
  <si>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</si>
  <si>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</si>
  <si>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</si>
  <si>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</si>
  <si>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</si>
  <si>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</si>
  <si>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</si>
  <si>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</si>
  <si>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</si>
  <si>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</si>
  <si>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</si>
  <si>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</si>
  <si>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</si>
  <si>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</si>
  <si>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</si>
  <si>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</si>
  <si>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</si>
  <si>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</si>
  <si>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</si>
  <si>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</si>
  <si>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</si>
  <si>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</si>
  <si>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</si>
  <si>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</si>
  <si>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</si>
  <si>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</si>
  <si>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</si>
  <si>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</si>
  <si>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</si>
  <si>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</si>
  <si>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</si>
  <si>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</si>
  <si>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</si>
  <si>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</si>
  <si>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</si>
  <si>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</si>
  <si>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</si>
  <si>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</si>
  <si>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</si>
  <si>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</si>
  <si>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</si>
  <si>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</si>
  <si>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</si>
  <si>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</si>
  <si>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</si>
  <si>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</si>
  <si>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</si>
  <si>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</si>
  <si>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</si>
  <si>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</si>
  <si>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</si>
  <si>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</si>
  <si>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</si>
  <si>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</si>
  <si>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</si>
  <si>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</si>
  <si>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</si>
  <si>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</si>
  <si>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</si>
  <si>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</si>
  <si>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</si>
  <si>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</si>
  <si>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</si>
  <si>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</si>
  <si>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</si>
  <si>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</si>
  <si>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</si>
  <si>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</si>
  <si>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</si>
  <si>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</si>
  <si>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</si>
  <si>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</si>
  <si>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</si>
  <si>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</si>
  <si>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</si>
  <si>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</si>
  <si>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</si>
  <si>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</si>
  <si>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</si>
  <si>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</si>
  <si>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</si>
  <si>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</si>
  <si>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</si>
  <si>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</si>
  <si>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</si>
  <si>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</si>
  <si>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</si>
  <si>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</si>
  <si>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</si>
  <si>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</si>
  <si>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</si>
  <si>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</si>
  <si>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</si>
  <si>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</si>
  <si>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</si>
  <si>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</si>
  <si>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</si>
  <si>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</si>
  <si>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</si>
  <si>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</si>
  <si>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</si>
  <si>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</si>
  <si>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</si>
  <si>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</si>
  <si>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</si>
  <si>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</si>
  <si>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</si>
  <si>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</si>
  <si>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</si>
  <si>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</si>
  <si>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</si>
  <si>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</si>
  <si>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</si>
  <si>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</si>
  <si>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</si>
  <si>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</si>
  <si>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</si>
  <si>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</si>
  <si>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</si>
  <si>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</si>
  <si>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</si>
  <si>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</si>
  <si>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</si>
  <si>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</si>
  <si>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</si>
  <si>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</si>
  <si>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</si>
  <si>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</si>
  <si>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</si>
  <si>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</si>
  <si>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</si>
  <si>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</si>
  <si>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</si>
  <si>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</si>
  <si>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</si>
  <si>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</si>
  <si>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</si>
  <si>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</si>
  <si>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</si>
  <si>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</si>
  <si>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</si>
  <si>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</si>
  <si>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</si>
  <si>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</si>
  <si>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</si>
  <si>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</si>
  <si>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</si>
  <si>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</si>
  <si>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</si>
  <si>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</si>
  <si>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</si>
  <si>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</si>
  <si>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</si>
  <si>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</si>
  <si>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</si>
  <si>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</si>
  <si>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</si>
  <si>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</si>
  <si>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</si>
  <si>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</si>
  <si>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</si>
  <si>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</si>
  <si>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</si>
  <si>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</si>
  <si>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</si>
  <si>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</si>
  <si>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</si>
  <si>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</si>
  <si>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</si>
  <si>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</si>
  <si>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</si>
  <si>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</si>
  <si>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</si>
  <si>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</si>
  <si>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</si>
  <si>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</si>
  <si>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</si>
  <si>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</si>
  <si>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</si>
  <si>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</si>
  <si>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</si>
  <si>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</si>
  <si>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</si>
  <si>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</si>
  <si>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</si>
  <si>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</si>
  <si>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</si>
  <si>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</si>
  <si>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</si>
  <si>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</si>
  <si>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</si>
  <si>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</si>
  <si>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</si>
  <si>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</si>
  <si>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</si>
  <si>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</si>
  <si>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</si>
  <si>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</si>
  <si>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</si>
  <si>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</si>
  <si>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</si>
  <si>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</si>
  <si>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</si>
  <si>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</si>
  <si>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</si>
  <si>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</si>
  <si>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</si>
  <si>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</si>
  <si>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</si>
  <si>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</si>
  <si>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</si>
  <si>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</si>
  <si>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</si>
  <si>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</si>
  <si>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</si>
  <si>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</si>
  <si>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</si>
  <si>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</si>
  <si>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</si>
  <si>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</si>
  <si>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</si>
  <si>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</si>
  <si>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</si>
  <si>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</si>
  <si>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</si>
  <si>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</si>
  <si>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</si>
  <si>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</si>
  <si>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</si>
  <si>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</si>
  <si>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</si>
  <si>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</si>
  <si>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</si>
  <si>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</si>
  <si>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</si>
  <si>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</si>
  <si>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</si>
  <si>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</si>
  <si>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</si>
  <si>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</si>
  <si>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</si>
  <si>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</si>
  <si>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</si>
  <si>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</si>
  <si>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</si>
  <si>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</si>
  <si>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</si>
  <si>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</si>
  <si>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</si>
  <si>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</si>
  <si>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</si>
  <si>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</si>
  <si>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</si>
  <si>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</si>
  <si>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</si>
  <si>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</si>
  <si>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</si>
  <si>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</si>
  <si>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</si>
  <si>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</si>
  <si>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</si>
  <si>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</si>
  <si>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</si>
  <si>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</si>
  <si>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</si>
  <si>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</si>
  <si>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</si>
  <si>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</si>
  <si>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</si>
  <si>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</si>
  <si>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</si>
  <si>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</si>
  <si>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</si>
  <si>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</si>
  <si>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</si>
  <si>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</si>
  <si>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</si>
  <si>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</si>
  <si>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</si>
  <si>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</si>
  <si>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</si>
  <si>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</si>
  <si>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</si>
  <si>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</si>
  <si>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</si>
  <si>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</si>
  <si>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</si>
  <si>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</si>
  <si>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</si>
  <si>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</si>
  <si>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</si>
  <si>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</si>
  <si>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</si>
  <si>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</si>
  <si>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</si>
  <si>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</si>
  <si>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</si>
  <si>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</si>
  <si>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</si>
  <si>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</si>
  <si>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</si>
  <si>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</si>
  <si>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</si>
  <si>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</si>
  <si>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</si>
  <si>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</si>
  <si>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</si>
  <si>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</si>
  <si>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</si>
  <si>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</si>
  <si>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</si>
  <si>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</si>
  <si>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</si>
  <si>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</si>
  <si>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</si>
  <si>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</si>
  <si>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</si>
  <si>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</si>
  <si>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</si>
  <si>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</si>
  <si>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</si>
  <si>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</si>
  <si>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</si>
  <si>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</si>
  <si>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</si>
  <si>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</si>
  <si>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</si>
  <si>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</si>
  <si>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</si>
  <si>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</si>
  <si>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</si>
  <si>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</si>
  <si>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</si>
  <si>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</si>
  <si>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</si>
  <si>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</si>
  <si>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</si>
  <si>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</si>
  <si>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</si>
  <si>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</si>
  <si>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</si>
  <si>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</si>
  <si>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</si>
  <si>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</si>
  <si>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</si>
  <si>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</si>
  <si>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</si>
  <si>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</si>
  <si>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</si>
  <si>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</si>
  <si>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</si>
  <si>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</si>
  <si>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</si>
  <si>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</si>
  <si>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</si>
  <si>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</si>
  <si>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</si>
  <si>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</si>
  <si>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</si>
  <si>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</si>
  <si>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</si>
  <si>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</si>
  <si>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</si>
  <si>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</si>
  <si>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</si>
  <si>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</si>
  <si>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</si>
  <si>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</si>
  <si>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</si>
  <si>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</si>
  <si>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</si>
  <si>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</si>
  <si>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</si>
  <si>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</si>
  <si>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</si>
  <si>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</si>
  <si>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</si>
  <si>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</si>
  <si>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</si>
  <si>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</si>
  <si>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</si>
  <si>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</si>
  <si>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</si>
  <si>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</si>
  <si>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</si>
  <si>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</si>
  <si>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</si>
  <si>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</si>
  <si>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</si>
  <si>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</si>
  <si>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</si>
  <si>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</si>
  <si>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</si>
  <si>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</si>
  <si>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</si>
  <si>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</si>
  <si>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</si>
  <si>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</si>
  <si>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</si>
  <si>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</si>
  <si>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</si>
  <si>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</si>
  <si>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</si>
  <si>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</si>
  <si>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</si>
  <si>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</si>
  <si>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</si>
  <si>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</si>
  <si>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</si>
  <si>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</si>
  <si>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</si>
  <si>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</si>
  <si>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</si>
  <si>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</si>
  <si>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</si>
  <si>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</si>
  <si>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</si>
  <si>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</si>
  <si>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</si>
  <si>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</si>
  <si>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</si>
  <si>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</si>
  <si>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</si>
  <si>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</si>
  <si>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</si>
  <si>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</si>
  <si>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</si>
  <si>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</si>
  <si>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</si>
  <si>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</si>
  <si>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</si>
  <si>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</si>
  <si>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</si>
  <si>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</si>
  <si>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</si>
  <si>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</si>
  <si>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</si>
  <si>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</si>
  <si>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</si>
  <si>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</si>
  <si>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</si>
  <si>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</si>
  <si>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</si>
  <si>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</si>
  <si>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</si>
  <si>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</si>
  <si>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</si>
  <si>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</si>
  <si>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</si>
  <si>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</si>
  <si>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</si>
  <si>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</si>
  <si>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</si>
  <si>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</si>
  <si>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</si>
  <si>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</si>
  <si>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</si>
  <si>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</si>
  <si>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</si>
  <si>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</si>
  <si>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</si>
  <si>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</si>
  <si>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</si>
  <si>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</si>
  <si>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</si>
  <si>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</si>
  <si>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</si>
  <si>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</si>
  <si>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</si>
  <si>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</si>
  <si>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</si>
  <si>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</si>
  <si>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</si>
  <si>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</si>
  <si>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</si>
  <si>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</si>
  <si>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</si>
  <si>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</si>
  <si>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</si>
  <si>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</si>
  <si>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</si>
  <si>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</si>
  <si>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</si>
  <si>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</si>
  <si>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</si>
  <si>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</si>
  <si>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</si>
  <si>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</si>
  <si>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</si>
  <si>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</si>
  <si>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</si>
  <si>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</si>
  <si>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</si>
  <si>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</si>
  <si>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</si>
  <si>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</si>
  <si>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</si>
  <si>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</si>
  <si>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</si>
  <si>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</si>
  <si>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</si>
  <si>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</si>
  <si>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</si>
  <si>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</si>
  <si>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</si>
  <si>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</si>
  <si>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</si>
  <si>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</si>
  <si>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</si>
  <si>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</si>
  <si>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</si>
  <si>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</si>
  <si>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</si>
  <si>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</si>
  <si>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</si>
  <si>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</si>
  <si>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</si>
  <si>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</si>
  <si>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</si>
  <si>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</si>
  <si>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</si>
  <si>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</si>
  <si>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</si>
  <si>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</si>
  <si>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</si>
  <si>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</si>
  <si>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</si>
  <si>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</si>
  <si>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</si>
  <si>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</si>
  <si>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</si>
  <si>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</si>
  <si>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</si>
  <si>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</si>
  <si>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</si>
  <si>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</si>
  <si>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</si>
  <si>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</si>
  <si>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</si>
  <si>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</si>
  <si>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</si>
  <si>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</si>
  <si>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</si>
  <si>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</si>
  <si>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</si>
  <si>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</si>
  <si>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</si>
  <si>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</si>
  <si>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</si>
  <si>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</si>
  <si>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</si>
  <si>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</si>
  <si>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</si>
  <si>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</si>
  <si>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</si>
  <si>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</si>
  <si>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</si>
  <si>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</si>
  <si>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</si>
  <si>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</si>
  <si>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</si>
  <si>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</si>
  <si>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</si>
  <si>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</si>
  <si>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</si>
  <si>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</si>
  <si>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</si>
  <si>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</si>
  <si>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</si>
  <si>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</si>
  <si>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</si>
  <si>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</si>
  <si>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</si>
  <si>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</si>
  <si>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</si>
  <si>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</si>
  <si>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</si>
  <si>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</si>
  <si>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</si>
  <si>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</si>
  <si>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</si>
  <si>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</si>
  <si>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</si>
  <si>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</si>
  <si>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</si>
  <si>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</si>
  <si>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</si>
  <si>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</si>
  <si>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</si>
  <si>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</si>
  <si>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</si>
  <si>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</si>
  <si>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</si>
  <si>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</si>
  <si>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</si>
  <si>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</si>
  <si>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</si>
  <si>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</si>
  <si>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</si>
  <si>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</si>
  <si>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</si>
  <si>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</si>
  <si>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</si>
  <si>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</si>
  <si>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</si>
  <si>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</si>
  <si>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</si>
  <si>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</si>
  <si>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</si>
  <si>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</si>
  <si>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</si>
  <si>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</si>
  <si>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</si>
  <si>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</si>
  <si>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</si>
  <si>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</si>
  <si>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</si>
  <si>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</si>
  <si>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</si>
  <si>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</si>
  <si>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</si>
  <si>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</si>
  <si>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</si>
  <si>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</si>
  <si>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</si>
  <si>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</si>
  <si>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</si>
  <si>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</si>
  <si>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</si>
  <si>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</si>
  <si>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</si>
  <si>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</si>
  <si>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</si>
  <si>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</si>
  <si>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</si>
  <si>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</si>
  <si>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</si>
  <si>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</si>
  <si>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</si>
  <si>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</si>
  <si>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</si>
  <si>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</si>
  <si>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</si>
  <si>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</si>
  <si>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</si>
  <si>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</si>
  <si>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</si>
  <si>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</si>
  <si>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</si>
  <si>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</si>
  <si>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</si>
  <si>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</si>
  <si>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</si>
  <si>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</si>
  <si>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</si>
  <si>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</si>
  <si>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</si>
  <si>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</si>
  <si>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</si>
  <si>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</si>
  <si>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</si>
  <si>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</si>
  <si>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</si>
  <si>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</si>
  <si>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</si>
  <si>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</si>
  <si>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</si>
  <si>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</si>
  <si>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</si>
  <si>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</si>
  <si>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</si>
  <si>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</si>
  <si>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</si>
  <si>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</si>
  <si>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</si>
  <si>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</si>
  <si>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</si>
  <si>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</si>
  <si>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</si>
  <si>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</si>
  <si>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</si>
  <si>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</si>
  <si>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</si>
  <si>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</si>
  <si>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</si>
  <si>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</si>
  <si>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</si>
  <si>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</si>
  <si>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</si>
  <si>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</si>
  <si>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</si>
  <si>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</si>
  <si>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</si>
  <si>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</si>
  <si>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</si>
  <si>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</si>
  <si>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</si>
  <si>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</si>
  <si>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</si>
  <si>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</si>
  <si>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</si>
  <si>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</si>
  <si>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</si>
  <si>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</si>
  <si>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</si>
  <si>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</si>
  <si>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</si>
  <si>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</si>
  <si>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</si>
  <si>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</si>
  <si>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</si>
  <si>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</si>
  <si>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</si>
  <si>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</si>
  <si>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</si>
  <si>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</si>
  <si>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</si>
  <si>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</si>
  <si>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</si>
  <si>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</si>
  <si>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</si>
  <si>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</si>
  <si>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</si>
  <si>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</si>
  <si>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</si>
  <si>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</si>
  <si>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</si>
  <si>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</si>
  <si>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</si>
  <si>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</si>
  <si>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</si>
  <si>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</si>
  <si>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</si>
  <si>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</si>
  <si>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</si>
  <si>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</si>
  <si>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</si>
  <si>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</si>
  <si>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</si>
  <si>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</si>
  <si>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</si>
  <si>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</si>
  <si>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</si>
  <si>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</si>
  <si>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</si>
  <si>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</si>
  <si>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</si>
  <si>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</si>
  <si>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</si>
  <si>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</si>
  <si>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</si>
  <si>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</si>
  <si>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</si>
  <si>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</si>
  <si>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</si>
  <si>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</si>
  <si>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</si>
  <si>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</si>
  <si>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</si>
  <si>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</si>
  <si>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</si>
  <si>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</si>
  <si>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</si>
  <si>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</si>
  <si>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</si>
  <si>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</si>
  <si>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</si>
  <si>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</si>
  <si>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</si>
  <si>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</si>
  <si>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</si>
  <si>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</si>
  <si>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</si>
  <si>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</si>
  <si>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</si>
  <si>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</si>
  <si>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</si>
  <si>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</si>
  <si>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</si>
  <si>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</si>
  <si>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</si>
  <si>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</si>
  <si>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</si>
  <si>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</si>
  <si>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</si>
  <si>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</si>
  <si>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</si>
  <si>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</si>
  <si>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</si>
  <si>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</si>
  <si>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</si>
  <si>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</si>
  <si>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</si>
  <si>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</si>
  <si>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</si>
  <si>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</si>
  <si>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</si>
  <si>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</si>
  <si>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</si>
  <si>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</si>
  <si>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</si>
  <si>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</si>
  <si>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</si>
  <si>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</si>
  <si>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</si>
  <si>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</si>
  <si>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</si>
  <si>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</si>
  <si>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</si>
  <si>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</si>
  <si>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</si>
  <si>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</si>
  <si>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</si>
  <si>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</si>
  <si>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</si>
  <si>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</si>
  <si>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</si>
  <si>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</si>
  <si>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</si>
  <si>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</si>
  <si>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</si>
  <si>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</si>
  <si>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</si>
  <si>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</si>
  <si>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</si>
  <si>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</si>
  <si>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</si>
  <si>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</si>
  <si>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</si>
  <si>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</si>
  <si>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</si>
  <si>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</si>
  <si>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</si>
  <si>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</si>
  <si>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</si>
  <si>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</si>
  <si>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</si>
  <si>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</si>
  <si>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</si>
  <si>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</si>
  <si>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</si>
  <si>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</si>
  <si>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</si>
  <si>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</si>
  <si>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</si>
  <si>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</si>
  <si>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</si>
  <si>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</si>
  <si>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</si>
  <si>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</si>
  <si>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</si>
  <si>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</si>
  <si>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</si>
  <si>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</si>
  <si>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</si>
  <si>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</si>
  <si>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</si>
  <si>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</si>
  <si>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</si>
  <si>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</si>
  <si>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</si>
  <si>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</si>
  <si>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</si>
  <si>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</si>
  <si>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</si>
  <si>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</si>
  <si>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</si>
  <si>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</si>
  <si>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</si>
  <si>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</si>
  <si>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</si>
  <si>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</si>
  <si>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</si>
  <si>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</si>
  <si>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</si>
  <si>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</si>
  <si>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</si>
  <si>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</si>
  <si>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</si>
  <si>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</si>
  <si>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</si>
  <si>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</si>
  <si>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</si>
  <si>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</si>
  <si>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</si>
  <si>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</si>
  <si>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</si>
  <si>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</si>
  <si>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</si>
  <si>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</si>
  <si>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</si>
  <si>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</si>
  <si>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</si>
  <si>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</si>
  <si>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</si>
  <si>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</si>
  <si>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</si>
  <si>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</si>
  <si>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</si>
  <si>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</si>
  <si>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</si>
  <si>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</si>
  <si>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</si>
  <si>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</si>
  <si>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</si>
  <si>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</si>
  <si>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</si>
  <si>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</si>
  <si>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</si>
  <si>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</si>
  <si>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</si>
  <si>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</si>
  <si>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</si>
  <si>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</si>
  <si>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</si>
  <si>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</si>
  <si>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</si>
  <si>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</si>
  <si>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</si>
  <si>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</si>
  <si>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</si>
  <si>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</si>
  <si>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</si>
  <si>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</si>
  <si>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</si>
  <si>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</si>
  <si>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</si>
  <si>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</si>
  <si>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</si>
  <si>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</si>
  <si>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</si>
  <si>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</si>
  <si>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</si>
  <si>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</si>
  <si>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</si>
  <si>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</si>
  <si>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</si>
  <si>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</si>
  <si>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</si>
  <si>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</si>
  <si>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</si>
  <si>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</si>
  <si>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</si>
  <si>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</si>
  <si>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</si>
  <si>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</si>
  <si>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</si>
  <si>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</si>
  <si>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</si>
  <si>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</si>
  <si>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</si>
  <si>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</si>
  <si>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</si>
  <si>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</si>
  <si>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</si>
  <si>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</si>
  <si>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</si>
  <si>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</si>
  <si>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</si>
  <si>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</si>
  <si>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</si>
  <si>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</si>
  <si>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</si>
  <si>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</si>
  <si>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</si>
  <si>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</si>
  <si>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</si>
  <si>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</si>
  <si>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</si>
  <si>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</si>
  <si>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</si>
  <si>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</si>
  <si>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</si>
  <si>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</si>
  <si>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</si>
  <si>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</si>
  <si>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</si>
  <si>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</si>
  <si>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</si>
  <si>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</si>
  <si>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</si>
  <si>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</si>
  <si>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</si>
  <si>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</si>
  <si>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</si>
  <si>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</si>
  <si>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</si>
  <si>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</si>
  <si>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</si>
  <si>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</si>
  <si>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</si>
  <si>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</si>
  <si>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</si>
  <si>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</si>
  <si>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</si>
  <si>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</si>
  <si>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</si>
  <si>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</si>
  <si>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</si>
  <si>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</si>
  <si>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</si>
  <si>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</si>
  <si>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</si>
  <si>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</si>
  <si>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</si>
  <si>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</si>
  <si>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</si>
  <si>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</si>
  <si>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</si>
  <si>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</si>
  <si>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</si>
  <si>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</si>
  <si>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</si>
  <si>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</si>
  <si>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</si>
  <si>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</si>
  <si>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</si>
  <si>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</si>
  <si>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</si>
  <si>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</si>
  <si>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</si>
  <si>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</si>
  <si>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</si>
  <si>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</si>
  <si>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</si>
  <si>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</si>
  <si>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</si>
  <si>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</si>
  <si>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</si>
  <si>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</si>
  <si>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</si>
  <si>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</si>
  <si>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</si>
  <si>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</si>
  <si>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</si>
  <si>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</si>
  <si>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</si>
  <si>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</si>
  <si>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</si>
  <si>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</si>
  <si>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</si>
  <si>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</si>
  <si>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</si>
  <si>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</si>
  <si>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</si>
  <si>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</si>
  <si>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</si>
  <si>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</si>
  <si>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</si>
  <si>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</si>
  <si>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</si>
  <si>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</si>
  <si>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</si>
  <si>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</si>
  <si>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</si>
  <si>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</si>
  <si>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</si>
  <si>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</si>
  <si>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</si>
  <si>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</si>
  <si>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</si>
  <si>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</si>
  <si>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</si>
  <si>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</si>
  <si>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</si>
  <si>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</si>
  <si>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</si>
  <si>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</si>
  <si>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</si>
  <si>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</si>
  <si>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</si>
  <si>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</si>
  <si>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</si>
  <si>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</si>
  <si>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</si>
  <si>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</si>
  <si>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</si>
  <si>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</si>
  <si>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</si>
  <si>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</si>
  <si>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</si>
  <si>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</si>
  <si>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</si>
  <si>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</si>
  <si>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</si>
  <si>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</si>
  <si>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</si>
  <si>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</si>
  <si>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</si>
  <si>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</si>
  <si>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</si>
  <si>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</si>
  <si>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</si>
  <si>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</si>
  <si>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</si>
  <si>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</si>
  <si>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</si>
  <si>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</si>
  <si>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</si>
  <si>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</si>
  <si>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</si>
  <si>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</si>
  <si>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</si>
  <si>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</si>
  <si>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</si>
  <si>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</si>
  <si>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</si>
  <si>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</si>
  <si>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</si>
  <si>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</si>
  <si>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</si>
  <si>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</si>
  <si>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</si>
  <si>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</si>
  <si>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</si>
  <si>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</si>
  <si>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</si>
  <si>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</si>
  <si>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</si>
  <si>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</si>
  <si>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</si>
  <si>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</si>
  <si>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</si>
  <si>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</si>
  <si>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</si>
  <si>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</si>
  <si>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</si>
  <si>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</si>
  <si>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</si>
  <si>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</si>
  <si>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</si>
  <si>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</si>
  <si>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</si>
  <si>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</si>
  <si>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</si>
  <si>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</si>
  <si>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</si>
  <si>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</si>
  <si>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</si>
  <si>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</si>
  <si>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</si>
  <si>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</si>
  <si>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</si>
  <si>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</si>
  <si>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</si>
  <si>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</si>
  <si>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</si>
  <si>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</si>
  <si>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</si>
  <si>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</si>
  <si>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</si>
  <si>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</si>
  <si>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</si>
  <si>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</si>
  <si>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</si>
  <si>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</si>
  <si>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</si>
  <si>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</si>
  <si>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</si>
  <si>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</si>
  <si>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</si>
  <si>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</si>
  <si>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</si>
  <si>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</si>
  <si>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</si>
  <si>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</si>
  <si>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</si>
  <si>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</si>
  <si>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</si>
  <si>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</si>
  <si>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</si>
  <si>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</si>
  <si>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</si>
  <si>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</si>
  <si>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</si>
  <si>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</si>
  <si>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</si>
  <si>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</si>
  <si>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</si>
  <si>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</si>
  <si>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</si>
  <si>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</si>
  <si>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</si>
  <si>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</si>
  <si>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</si>
  <si>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</si>
  <si>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</si>
  <si>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</si>
  <si>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</si>
  <si>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</si>
  <si>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</si>
  <si>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</si>
  <si>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</si>
  <si>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</si>
  <si>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</si>
  <si>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</si>
  <si>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</si>
  <si>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</si>
  <si>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</si>
  <si>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</si>
  <si>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</si>
  <si>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</si>
  <si>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</si>
  <si>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</si>
  <si>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</si>
  <si>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</si>
  <si>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</si>
  <si>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</si>
  <si>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</si>
  <si>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</si>
  <si>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</si>
  <si>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</si>
  <si>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</si>
  <si>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</si>
  <si>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</si>
  <si>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</si>
  <si>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</si>
  <si>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</si>
  <si>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</si>
  <si>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</si>
  <si>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</si>
  <si>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</si>
  <si>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</si>
  <si>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</si>
  <si>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</si>
  <si>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</si>
  <si>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</si>
  <si>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</si>
  <si>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</si>
  <si>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</si>
  <si>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</si>
  <si>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</si>
  <si>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</si>
  <si>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</si>
  <si>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</si>
  <si>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</si>
  <si>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</si>
  <si>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</si>
  <si>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</si>
  <si>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</si>
  <si>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</si>
  <si>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</si>
  <si>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</si>
  <si>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</si>
  <si>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</si>
  <si>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</si>
  <si>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</si>
  <si>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</si>
  <si>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</si>
  <si>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</si>
  <si>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</si>
  <si>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</si>
  <si>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</si>
  <si>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</si>
  <si>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</si>
  <si>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</si>
  <si>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</si>
  <si>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</si>
  <si>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</si>
  <si>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</si>
  <si>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</si>
  <si>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</si>
  <si>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</si>
  <si>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</si>
  <si>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</si>
  <si>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</si>
  <si>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</si>
  <si>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</si>
  <si>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</si>
  <si>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</si>
  <si>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</si>
  <si>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</si>
  <si>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</si>
  <si>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</si>
  <si>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</si>
  <si>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</si>
  <si>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</si>
  <si>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</si>
  <si>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</si>
  <si>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</si>
  <si>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</si>
  <si>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</si>
  <si>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</si>
  <si>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</si>
  <si>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</si>
  <si>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</si>
  <si>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</si>
  <si>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</si>
  <si>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</si>
  <si>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</si>
  <si>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</si>
  <si>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</si>
  <si>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</si>
  <si>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</si>
  <si>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</si>
  <si>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</si>
  <si>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</si>
  <si>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</si>
  <si>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</si>
  <si>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</si>
  <si>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</si>
  <si>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</si>
  <si>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</si>
  <si>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</si>
  <si>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</si>
  <si>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</si>
  <si>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</si>
  <si>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</si>
  <si>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</si>
  <si>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</si>
  <si>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</si>
  <si>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</si>
  <si>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</si>
  <si>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</si>
  <si>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</si>
  <si>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</si>
  <si>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</si>
  <si>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</si>
  <si>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</si>
  <si>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</si>
  <si>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</si>
  <si>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</si>
  <si>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</si>
  <si>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</si>
  <si>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</si>
  <si>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</si>
  <si>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</si>
  <si>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</si>
  <si>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</si>
  <si>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</si>
  <si>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</si>
  <si>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</si>
  <si>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</si>
  <si>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</si>
  <si>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</si>
  <si>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</si>
  <si>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</si>
  <si>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</si>
  <si>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</si>
  <si>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</si>
  <si>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</si>
  <si>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</si>
  <si>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</si>
  <si>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</si>
  <si>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</si>
  <si>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</si>
  <si>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</si>
  <si>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</si>
  <si>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</si>
  <si>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</si>
  <si>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</si>
  <si>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</si>
  <si>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</si>
  <si>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</si>
  <si>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</si>
  <si>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</si>
  <si>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</si>
  <si>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</si>
  <si>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</si>
  <si>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</si>
  <si>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</si>
  <si>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</si>
  <si>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</si>
  <si>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</si>
  <si>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</si>
  <si>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</si>
  <si>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</si>
  <si>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</si>
  <si>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</si>
  <si>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</si>
  <si>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</si>
  <si>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</si>
  <si>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</si>
  <si>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</si>
  <si>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</si>
  <si>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</si>
  <si>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</si>
  <si>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</si>
  <si>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</si>
  <si>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</si>
  <si>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</si>
  <si>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</si>
  <si>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</si>
  <si>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</si>
  <si>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</si>
  <si>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</si>
  <si>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</si>
  <si>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</si>
  <si>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</si>
  <si>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</si>
  <si>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</si>
  <si>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</si>
  <si>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</si>
  <si>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</si>
  <si>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</si>
  <si>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</si>
  <si>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</si>
  <si>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</si>
  <si>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</si>
  <si>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</si>
  <si>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</si>
  <si>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</si>
  <si>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</si>
  <si>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</si>
  <si>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</si>
  <si>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</si>
  <si>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</si>
  <si>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</si>
  <si>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</si>
  <si>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</si>
  <si>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</si>
  <si>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</si>
  <si>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</si>
  <si>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</si>
  <si>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</si>
  <si>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</si>
  <si>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</si>
  <si>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</si>
  <si>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</si>
  <si>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</si>
  <si>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</si>
  <si>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</si>
  <si>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</si>
  <si>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</si>
  <si>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</si>
  <si>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</si>
  <si>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</si>
  <si>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</si>
  <si>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</si>
  <si>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</si>
  <si>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</si>
  <si>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</si>
  <si>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</si>
  <si>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</si>
  <si>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</si>
  <si>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</si>
  <si>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</si>
  <si>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</si>
  <si>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</si>
  <si>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</si>
  <si>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</si>
  <si>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</si>
  <si>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</si>
  <si>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</si>
  <si>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</si>
  <si>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</si>
  <si>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</si>
  <si>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</si>
  <si>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</si>
  <si>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</si>
  <si>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</si>
  <si>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</si>
  <si>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</si>
  <si>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</si>
  <si>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</si>
  <si>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</si>
  <si>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</si>
  <si>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</si>
  <si>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</si>
  <si>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</si>
  <si>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</si>
  <si>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</si>
  <si>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</si>
  <si>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</si>
  <si>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</si>
  <si>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</si>
  <si>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</si>
  <si>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</si>
  <si>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</si>
  <si>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</si>
  <si>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</si>
  <si>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</si>
  <si>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</si>
  <si>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</si>
  <si>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</si>
  <si>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</si>
  <si>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</si>
  <si>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</si>
  <si>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</si>
  <si>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</si>
  <si>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</si>
  <si>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</si>
  <si>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</si>
  <si>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</si>
  <si>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</si>
  <si>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</si>
  <si>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</si>
  <si>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</si>
  <si>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</si>
  <si>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</si>
  <si>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</si>
  <si>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</si>
  <si>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</si>
  <si>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</si>
  <si>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</si>
  <si>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</si>
  <si>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</si>
  <si>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</si>
  <si>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</si>
  <si>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</si>
  <si>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</si>
  <si>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</si>
  <si>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</si>
  <si>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</si>
  <si>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</si>
  <si>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</si>
  <si>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</si>
  <si>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</si>
  <si>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</si>
  <si>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</si>
  <si>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</si>
  <si>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</si>
  <si>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</si>
  <si>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</si>
  <si>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</si>
  <si>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</si>
  <si>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</si>
  <si>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</si>
  <si>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</si>
  <si>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</si>
  <si>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</si>
  <si>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</si>
  <si>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</si>
  <si>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</si>
  <si>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</si>
  <si>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</si>
  <si>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</si>
  <si>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</si>
  <si>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</si>
  <si>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</si>
  <si>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</si>
  <si>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</si>
  <si>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</si>
  <si>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</si>
  <si>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</si>
  <si>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</si>
  <si>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</si>
  <si>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</si>
  <si>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</si>
  <si>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</si>
  <si>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</si>
  <si>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</si>
  <si>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</si>
  <si>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</si>
  <si>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</si>
  <si>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</si>
  <si>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</si>
  <si>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</si>
  <si>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</si>
  <si>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</si>
  <si>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</si>
  <si>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</si>
  <si>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</si>
  <si>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</si>
  <si>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</si>
  <si>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</si>
  <si>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</si>
  <si>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</si>
  <si>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</si>
  <si>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</si>
  <si>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</si>
  <si>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</si>
  <si>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</si>
  <si>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</si>
  <si>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</si>
  <si>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</si>
  <si>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</si>
  <si>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</si>
  <si>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</si>
  <si>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</si>
  <si>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</si>
  <si>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</si>
  <si>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</si>
  <si>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</si>
  <si>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</si>
  <si>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</si>
  <si>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</si>
  <si>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</si>
  <si>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</si>
  <si>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</si>
  <si>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</si>
  <si>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</si>
  <si>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</si>
  <si>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</si>
  <si>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</si>
  <si>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</si>
  <si>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</si>
  <si>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</si>
  <si>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</si>
  <si>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</si>
  <si>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</si>
  <si>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</si>
  <si>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</si>
  <si>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</si>
  <si>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</si>
  <si>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</si>
  <si>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</si>
  <si>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</si>
  <si>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</si>
  <si>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</si>
  <si>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</si>
  <si>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</si>
  <si>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</si>
  <si>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</si>
  <si>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</si>
  <si>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</si>
  <si>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</si>
  <si>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</si>
  <si>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</si>
  <si>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</si>
  <si>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</si>
  <si>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</si>
  <si>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</si>
  <si>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</si>
  <si>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</si>
  <si>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</si>
  <si>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</si>
  <si>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</si>
  <si>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</si>
  <si>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</si>
  <si>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</si>
  <si>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</si>
  <si>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</si>
  <si>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</si>
  <si>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</si>
  <si>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</si>
  <si>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</si>
  <si>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</si>
  <si>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</si>
  <si>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</si>
  <si>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</si>
  <si>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</si>
  <si>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</si>
  <si>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</si>
  <si>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</si>
  <si>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</si>
  <si>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</si>
  <si>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</si>
  <si>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</si>
  <si>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</si>
  <si>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</si>
  <si>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</si>
  <si>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</si>
  <si>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</si>
  <si>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</si>
  <si>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</si>
  <si>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</si>
  <si>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</si>
  <si>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</si>
  <si>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</si>
  <si>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</si>
  <si>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</si>
  <si>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</si>
  <si>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</si>
  <si>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</si>
  <si>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</si>
  <si>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</si>
  <si>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</si>
  <si>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</si>
  <si>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</si>
  <si>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</si>
  <si>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</si>
  <si>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</si>
  <si>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</si>
  <si>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</si>
  <si>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</si>
  <si>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</si>
  <si>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</si>
  <si>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</si>
  <si>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</si>
  <si>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</si>
  <si>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</si>
  <si>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</si>
  <si>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</si>
  <si>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</si>
  <si>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</si>
  <si>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</si>
  <si>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</si>
  <si>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</si>
  <si>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</si>
  <si>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</si>
  <si>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</si>
  <si>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</si>
  <si>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</si>
  <si>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</si>
  <si>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</si>
  <si>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</si>
  <si>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</si>
  <si>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</si>
  <si>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</si>
  <si>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</si>
  <si>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</si>
  <si>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</si>
  <si>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</si>
  <si>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</si>
  <si>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</si>
  <si>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</si>
  <si>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</si>
  <si>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</si>
  <si>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</si>
  <si>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</si>
  <si>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</si>
  <si>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</si>
  <si>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</si>
  <si>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</si>
  <si>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</si>
  <si>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</si>
  <si>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</si>
  <si>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</si>
  <si>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</si>
  <si>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</si>
  <si>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</si>
  <si>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</si>
  <si>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</si>
  <si>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</si>
  <si>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</si>
  <si>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</si>
  <si>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</si>
  <si>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</si>
  <si>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</si>
  <si>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</si>
  <si>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</si>
  <si>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</si>
  <si>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</si>
  <si>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</si>
  <si>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</si>
  <si>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</si>
  <si>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</si>
  <si>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</si>
  <si>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</si>
  <si>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</si>
  <si>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</si>
  <si>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</si>
  <si>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</si>
  <si>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</si>
  <si>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</si>
  <si>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</si>
  <si>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</si>
  <si>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</si>
  <si>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</si>
  <si>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</si>
  <si>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</si>
  <si>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</si>
  <si>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</si>
  <si>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</si>
  <si>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</si>
  <si>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</si>
  <si>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</si>
  <si>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</si>
  <si>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</si>
  <si>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</si>
  <si>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</si>
  <si>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</si>
  <si>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</si>
  <si>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</si>
  <si>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</si>
  <si>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</si>
  <si>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</si>
  <si>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</si>
  <si>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</si>
  <si>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</si>
  <si>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</si>
  <si>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</si>
  <si>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</si>
  <si>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</si>
  <si>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</si>
  <si>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</si>
  <si>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</si>
  <si>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</si>
  <si>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</si>
  <si>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</si>
  <si>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</si>
  <si>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</si>
  <si>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</si>
  <si>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</si>
  <si>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</si>
  <si>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</si>
  <si>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</si>
  <si>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</si>
  <si>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</si>
  <si>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</si>
  <si>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</si>
  <si>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</si>
  <si>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</si>
  <si>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</si>
  <si>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</si>
  <si>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</si>
  <si>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</si>
  <si>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</si>
  <si>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</si>
  <si>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</si>
  <si>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</si>
  <si>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</si>
  <si>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</si>
  <si>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</si>
  <si>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</si>
  <si>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</si>
  <si>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</si>
  <si>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</si>
  <si>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</si>
  <si>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</si>
  <si>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</si>
  <si>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</si>
  <si>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</si>
  <si>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</si>
  <si>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</si>
  <si>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</si>
  <si>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</si>
  <si>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</si>
  <si>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</si>
  <si>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</si>
  <si>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</si>
  <si>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</si>
  <si>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</si>
  <si>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</si>
  <si>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</si>
  <si>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</si>
  <si>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</si>
  <si>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</si>
  <si>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</si>
  <si>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</si>
  <si>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</si>
  <si>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</si>
  <si>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</si>
  <si>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</si>
  <si>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</si>
  <si>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</si>
  <si>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</si>
  <si>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</si>
  <si>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</si>
  <si>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</si>
  <si>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</si>
  <si>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</si>
  <si>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</si>
  <si>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</si>
  <si>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</si>
  <si>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</si>
  <si>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</si>
  <si>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</si>
  <si>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</si>
  <si>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</si>
  <si>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</si>
  <si>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</si>
  <si>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</si>
  <si>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</si>
  <si>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</si>
  <si>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</si>
  <si>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</si>
  <si>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</si>
  <si>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</si>
  <si>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</si>
  <si>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</si>
  <si>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</si>
  <si>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</si>
  <si>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</si>
  <si>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</si>
  <si>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</si>
  <si>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</si>
  <si>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</si>
  <si>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</si>
  <si>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</si>
  <si>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</si>
  <si>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</si>
  <si>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</si>
  <si>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</si>
  <si>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</si>
  <si>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</si>
  <si>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</si>
  <si>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</si>
  <si>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</si>
  <si>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</si>
  <si>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</si>
  <si>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</si>
  <si>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</si>
  <si>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</si>
  <si>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</si>
  <si>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</si>
  <si>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</si>
  <si>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</si>
  <si>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</si>
  <si>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</si>
  <si>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</si>
  <si>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</si>
  <si>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</si>
  <si>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</si>
  <si>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</si>
  <si>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</si>
  <si>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</si>
  <si>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</si>
  <si>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</si>
  <si>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</si>
  <si>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</si>
  <si>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</si>
  <si>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</si>
  <si>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</si>
  <si>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</si>
  <si>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</si>
  <si>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</si>
  <si>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</si>
  <si>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</si>
  <si>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</si>
  <si>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</si>
  <si>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</si>
  <si>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</si>
  <si>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</si>
  <si>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</si>
  <si>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</si>
  <si>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</si>
  <si>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</si>
  <si>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</si>
  <si>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</si>
  <si>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</si>
  <si>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</si>
  <si>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</si>
  <si>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</si>
  <si>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</si>
  <si>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</si>
  <si>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</si>
  <si>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</si>
  <si>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</si>
  <si>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</si>
  <si>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</si>
  <si>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</si>
  <si>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</si>
  <si>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</si>
  <si>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</si>
  <si>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</si>
  <si>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</si>
  <si>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</si>
  <si>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</si>
  <si>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</si>
  <si>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</si>
  <si>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</si>
  <si>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</si>
  <si>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</si>
  <si>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</si>
  <si>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</si>
  <si>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</si>
  <si>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</si>
  <si>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</si>
  <si>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</si>
  <si>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</si>
  <si>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</si>
  <si>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</si>
  <si>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</si>
  <si>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</si>
  <si>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</si>
  <si>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</si>
  <si>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</si>
  <si>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</si>
  <si>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</si>
  <si>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</si>
  <si>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</si>
  <si>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</si>
  <si>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</si>
  <si>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</si>
  <si>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</si>
  <si>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</si>
  <si>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</si>
  <si>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</si>
  <si>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</si>
  <si>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</si>
  <si>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</si>
  <si>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</si>
  <si>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</si>
  <si>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</si>
  <si>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</si>
  <si>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</si>
  <si>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</si>
  <si>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</si>
  <si>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</si>
  <si>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</si>
  <si>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</si>
  <si>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</si>
  <si>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</si>
  <si>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</si>
  <si>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</si>
  <si>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</si>
  <si>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</si>
  <si>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</si>
  <si>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</si>
  <si>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</si>
  <si>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</si>
  <si>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</si>
  <si>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</si>
  <si>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</si>
  <si>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</si>
  <si>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</si>
  <si>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</si>
  <si>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</si>
  <si>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</si>
  <si>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</si>
  <si>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</si>
  <si>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</si>
  <si>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</si>
  <si>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</si>
  <si>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</si>
  <si>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</si>
  <si>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</si>
  <si>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</si>
  <si>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</si>
  <si>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</si>
  <si>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</si>
  <si>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</si>
  <si>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</si>
  <si>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</si>
  <si>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</si>
  <si>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</si>
  <si>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</si>
  <si>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</si>
  <si>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</si>
  <si>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</si>
  <si>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</si>
  <si>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</si>
  <si>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</si>
  <si>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</si>
  <si>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</si>
  <si>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</si>
  <si>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</si>
  <si>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</si>
  <si>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</si>
  <si>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</si>
  <si>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</si>
  <si>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</si>
  <si>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</si>
  <si>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</si>
  <si>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</si>
  <si>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</si>
  <si>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</si>
  <si>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</si>
  <si>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</si>
  <si>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</si>
  <si>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</si>
  <si>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</si>
  <si>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</si>
  <si>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</si>
  <si>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</si>
  <si>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</si>
  <si>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</si>
  <si>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</si>
  <si>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</si>
  <si>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</si>
  <si>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</si>
  <si>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</si>
  <si>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</si>
  <si>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</si>
  <si>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</si>
  <si>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</si>
  <si>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</si>
  <si>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</si>
  <si>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</si>
  <si>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</si>
  <si>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</si>
  <si>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</si>
  <si>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</si>
  <si>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</si>
  <si>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</si>
  <si>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</si>
  <si>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</si>
  <si>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</si>
  <si>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</si>
  <si>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</si>
  <si>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</si>
  <si>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</si>
  <si>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</si>
  <si>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</si>
  <si>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</si>
  <si>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</si>
  <si>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</si>
  <si>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</si>
  <si>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</si>
  <si>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</si>
  <si>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</si>
  <si>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</si>
  <si>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</si>
  <si>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</si>
  <si>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</si>
  <si>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</si>
  <si>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</si>
  <si>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</si>
  <si>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</si>
  <si>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</si>
  <si>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</si>
  <si>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</si>
  <si>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</si>
  <si>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</si>
  <si>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</si>
  <si>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</si>
  <si>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</si>
  <si>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</si>
  <si>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</si>
  <si>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</si>
  <si>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</si>
  <si>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</si>
  <si>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</si>
  <si>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</si>
  <si>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</si>
  <si>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</si>
  <si>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</si>
  <si>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</si>
  <si>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</si>
  <si>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</si>
  <si>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</si>
  <si>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</si>
  <si>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</si>
  <si>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</si>
  <si>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</si>
  <si>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</si>
  <si>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</si>
  <si>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</si>
  <si>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</si>
  <si>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</si>
  <si>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</si>
  <si>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</si>
  <si>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</si>
  <si>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</si>
  <si>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</si>
  <si>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</si>
  <si>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</si>
  <si>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</si>
  <si>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</si>
  <si>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</si>
  <si>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</si>
  <si>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</si>
  <si>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</si>
  <si>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</si>
  <si>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</si>
  <si>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</si>
  <si>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</si>
  <si>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</si>
  <si>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</si>
  <si>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</si>
  <si>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</si>
  <si>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</si>
  <si>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</si>
  <si>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</si>
  <si>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</si>
  <si>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</si>
  <si>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</si>
  <si>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</si>
  <si>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</si>
  <si>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</si>
  <si>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</si>
  <si>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</si>
  <si>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</si>
  <si>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</si>
  <si>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</si>
  <si>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</si>
  <si>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</si>
  <si>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</si>
  <si>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</si>
  <si>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</si>
  <si>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</si>
  <si>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</si>
  <si>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</si>
  <si>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</si>
  <si>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</si>
  <si>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</si>
  <si>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</si>
  <si>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</si>
  <si>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</si>
  <si>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</si>
  <si>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</si>
  <si>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</si>
  <si>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</si>
  <si>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</si>
  <si>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</si>
  <si>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</si>
  <si>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</si>
  <si>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</si>
  <si>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</si>
  <si>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</si>
  <si>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</si>
  <si>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</si>
  <si>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</si>
  <si>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</si>
  <si>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</si>
  <si>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</si>
  <si>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</si>
  <si>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</si>
  <si>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</si>
  <si>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</si>
  <si>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</si>
  <si>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</si>
  <si>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</si>
  <si>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</si>
  <si>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</si>
  <si>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</si>
  <si>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</si>
  <si>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</si>
  <si>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</si>
  <si>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</si>
  <si>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</si>
  <si>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</si>
  <si>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</si>
  <si>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</si>
  <si>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</si>
  <si>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</si>
  <si>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</si>
  <si>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</si>
  <si>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</si>
  <si>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</si>
  <si>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</si>
  <si>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</si>
  <si>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</si>
  <si>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</si>
  <si>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</si>
  <si>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</si>
  <si>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</si>
  <si>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</si>
  <si>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</si>
  <si>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</si>
  <si>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</si>
  <si>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</si>
  <si>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</si>
  <si>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</si>
  <si>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</si>
  <si>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</si>
  <si>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</si>
  <si>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</si>
  <si>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</si>
  <si>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</si>
  <si>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</si>
  <si>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</si>
  <si>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</si>
  <si>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</si>
  <si>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</si>
  <si>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</si>
  <si>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</si>
  <si>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</si>
  <si>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</si>
  <si>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</si>
  <si>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</si>
  <si>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</si>
  <si>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</si>
  <si>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</si>
  <si>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</si>
  <si>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</si>
  <si>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</si>
  <si>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</si>
  <si>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</si>
  <si>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</si>
  <si>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</si>
  <si>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</si>
  <si>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</si>
  <si>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</si>
  <si>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</si>
  <si>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</si>
  <si>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</si>
  <si>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</si>
  <si>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</si>
  <si>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</si>
  <si>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</si>
  <si>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</si>
  <si>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</si>
  <si>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</si>
  <si>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</si>
  <si>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</si>
  <si>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</si>
  <si>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</si>
  <si>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</si>
  <si>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</si>
  <si>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</si>
  <si>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</si>
  <si>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</si>
  <si>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</si>
  <si>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</si>
  <si>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</si>
  <si>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</si>
  <si>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</si>
  <si>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</si>
  <si>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</si>
  <si>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</si>
  <si>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</si>
  <si>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</si>
  <si>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</si>
  <si>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</si>
  <si>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</si>
  <si>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</si>
  <si>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</si>
  <si>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</si>
  <si>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</si>
  <si>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</si>
  <si>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</si>
  <si>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</si>
  <si>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</si>
  <si>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</si>
  <si>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</si>
  <si>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</si>
  <si>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</si>
  <si>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</si>
  <si>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</si>
  <si>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</si>
  <si>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</si>
  <si>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</si>
  <si>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</si>
  <si>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</si>
  <si>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</si>
  <si>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</si>
  <si>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</si>
  <si>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</si>
  <si>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</si>
  <si>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</si>
  <si>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</si>
  <si>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</si>
  <si>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</si>
  <si>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</si>
  <si>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</si>
  <si>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</si>
  <si>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</si>
  <si>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</si>
  <si>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</si>
  <si>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</si>
  <si>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</si>
  <si>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</si>
  <si>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</si>
  <si>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</si>
  <si>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</si>
  <si>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</si>
  <si>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</si>
  <si>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</si>
  <si>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</si>
  <si>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</si>
  <si>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</si>
  <si>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</si>
  <si>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</si>
  <si>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</si>
  <si>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</si>
  <si>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</si>
  <si>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</si>
  <si>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</si>
  <si>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</si>
  <si>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</si>
  <si>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</si>
  <si>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</si>
  <si>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</si>
  <si>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</si>
  <si>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</si>
  <si>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</si>
  <si>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</si>
  <si>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</si>
  <si>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</si>
  <si>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</si>
  <si>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</si>
  <si>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</si>
  <si>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</si>
  <si>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</si>
  <si>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</si>
  <si>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</si>
  <si>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</si>
  <si>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</si>
  <si>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</si>
  <si>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</si>
  <si>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</si>
  <si>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</si>
  <si>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</si>
  <si>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</si>
  <si>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</si>
  <si>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</si>
  <si>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</si>
  <si>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</si>
  <si>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</si>
  <si>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</si>
  <si>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</si>
  <si>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</si>
  <si>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</si>
  <si>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</si>
  <si>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</si>
  <si>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</si>
  <si>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</si>
  <si>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</si>
  <si>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</si>
  <si>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</si>
  <si>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</si>
  <si>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</si>
  <si>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</si>
  <si>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</si>
  <si>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</si>
  <si>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</si>
  <si>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</si>
  <si>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</si>
  <si>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</si>
  <si>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</si>
  <si>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</si>
  <si>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</si>
  <si>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</si>
  <si>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</si>
  <si>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</si>
  <si>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</si>
  <si>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</si>
  <si>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</si>
  <si>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</si>
  <si>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</si>
  <si>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</si>
  <si>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</si>
  <si>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</si>
  <si>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</si>
  <si>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</si>
  <si>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</si>
  <si>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</si>
  <si>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</si>
  <si>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</si>
  <si>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</si>
  <si>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</si>
  <si>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</si>
  <si>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</si>
  <si>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</si>
  <si>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</si>
  <si>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</si>
  <si>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</si>
  <si>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</si>
  <si>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</si>
  <si>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</si>
  <si>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</si>
  <si>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</si>
  <si>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</si>
  <si>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</si>
  <si>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</si>
  <si>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</si>
  <si>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</si>
  <si>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</si>
  <si>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</si>
  <si>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</si>
  <si>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</si>
  <si>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</si>
  <si>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</si>
  <si>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</si>
  <si>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</si>
  <si>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</si>
  <si>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</si>
  <si>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</si>
  <si>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</si>
  <si>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</si>
  <si>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</si>
  <si>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</si>
  <si>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</si>
  <si>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</si>
  <si>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</si>
  <si>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</si>
  <si>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</si>
  <si>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</si>
  <si>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</si>
  <si>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</si>
  <si>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</si>
  <si>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</si>
  <si>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</si>
  <si>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</si>
  <si>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</si>
  <si>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</si>
  <si>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</si>
  <si>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</si>
  <si>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</si>
  <si>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</si>
  <si>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</si>
  <si>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</si>
  <si>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</si>
  <si>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</si>
  <si>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</si>
  <si>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</si>
  <si>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</si>
  <si>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</si>
  <si>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</si>
  <si>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</si>
  <si>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</si>
  <si>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</si>
  <si>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</si>
  <si>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</si>
  <si>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</si>
  <si>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</si>
  <si>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</si>
  <si>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</si>
  <si>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</si>
  <si>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</si>
  <si>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</si>
  <si>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</si>
  <si>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</si>
  <si>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</si>
  <si>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</si>
  <si>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</si>
  <si>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</si>
  <si>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</si>
  <si>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</si>
  <si>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</si>
  <si>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</si>
  <si>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</si>
  <si>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</si>
  <si>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</si>
  <si>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</si>
  <si>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</si>
  <si>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</si>
  <si>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</si>
  <si>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</si>
  <si>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</si>
  <si>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</si>
  <si>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</si>
  <si>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</si>
  <si>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</si>
  <si>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</si>
  <si>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</si>
  <si>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</si>
  <si>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</si>
  <si>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</si>
  <si>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</si>
  <si>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</si>
  <si>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</si>
  <si>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</si>
  <si>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</si>
  <si>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</si>
  <si>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</si>
  <si>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</si>
  <si>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</si>
  <si>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</si>
  <si>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</si>
  <si>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</si>
  <si>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</si>
  <si>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</si>
  <si>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</si>
  <si>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</si>
  <si>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</si>
  <si>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</si>
  <si>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</si>
  <si>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</si>
  <si>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</si>
  <si>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</si>
  <si>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</si>
  <si>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</si>
  <si>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</si>
  <si>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</si>
  <si>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</si>
  <si>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</si>
  <si>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</si>
  <si>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</si>
  <si>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</si>
  <si>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</si>
  <si>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</si>
  <si>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</si>
  <si>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</si>
  <si>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</si>
  <si>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</si>
  <si>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</si>
  <si>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</si>
  <si>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</si>
  <si>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</si>
  <si>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</si>
  <si>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</si>
  <si>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</si>
  <si>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</si>
  <si>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</si>
  <si>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</si>
  <si>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</si>
  <si>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</si>
  <si>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</si>
  <si>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</si>
  <si>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</si>
  <si>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</si>
  <si>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</si>
  <si>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</si>
  <si>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</si>
  <si>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</si>
  <si>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</si>
  <si>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</si>
  <si>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</si>
  <si>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</si>
  <si>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</si>
  <si>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</si>
  <si>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</si>
  <si>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</si>
  <si>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</si>
  <si>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</si>
  <si>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</si>
  <si>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</si>
  <si>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</si>
  <si>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</si>
  <si>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</si>
  <si>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</si>
  <si>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</si>
  <si>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</si>
  <si>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</si>
  <si>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</si>
  <si>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</si>
  <si>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</si>
  <si>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</si>
  <si>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</si>
  <si>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</si>
  <si>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</si>
  <si>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</si>
  <si>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</si>
  <si>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</si>
  <si>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</si>
  <si>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</si>
  <si>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</si>
  <si>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</si>
  <si>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</si>
  <si>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</si>
  <si>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</si>
  <si>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</si>
  <si>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</si>
  <si>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</si>
  <si>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</si>
  <si>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</si>
  <si>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</si>
  <si>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</si>
  <si>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</si>
  <si>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</si>
  <si>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</si>
  <si>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</si>
  <si>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</si>
  <si>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</si>
  <si>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</si>
  <si>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</si>
  <si>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</si>
  <si>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</si>
  <si>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</si>
  <si>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</si>
  <si>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</si>
  <si>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</si>
  <si>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</si>
  <si>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</si>
  <si>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</si>
  <si>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</si>
  <si>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</si>
  <si>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</si>
  <si>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</si>
  <si>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</si>
  <si>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</si>
  <si>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</si>
  <si>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</si>
  <si>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</si>
  <si>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</si>
  <si>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</si>
  <si>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</si>
  <si>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</si>
  <si>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</si>
  <si>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</si>
  <si>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</si>
  <si>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</si>
  <si>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</si>
  <si>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</si>
  <si>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</si>
  <si>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</si>
  <si>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</si>
  <si>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</si>
  <si>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</si>
  <si>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</si>
  <si>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</si>
  <si>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</si>
  <si>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</si>
  <si>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</si>
  <si>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</si>
  <si>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</si>
  <si>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</si>
  <si>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</si>
  <si>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</si>
  <si>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</si>
  <si>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</si>
  <si>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</si>
  <si>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</si>
  <si>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</si>
  <si>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</si>
  <si>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</si>
  <si>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</si>
  <si>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</si>
  <si>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</si>
  <si>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</si>
  <si>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</si>
  <si>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</si>
  <si>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</si>
  <si>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</si>
  <si>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</si>
  <si>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</si>
  <si>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</si>
  <si>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</si>
  <si>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</si>
  <si>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</si>
  <si>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</si>
  <si>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</si>
  <si>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</si>
  <si>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</si>
  <si>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</si>
  <si>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</si>
  <si>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</si>
  <si>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</si>
  <si>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</si>
  <si>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</si>
  <si>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</si>
  <si>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</si>
  <si>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</si>
  <si>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</si>
  <si>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</si>
  <si>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</si>
  <si>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</si>
  <si>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</si>
  <si>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</si>
  <si>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</si>
  <si>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</si>
  <si>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</si>
  <si>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</si>
  <si>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</si>
  <si>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</si>
  <si>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</si>
  <si>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</si>
  <si>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</si>
  <si>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</si>
  <si>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</si>
  <si>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</si>
  <si>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</si>
  <si>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</si>
  <si>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</si>
  <si>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</si>
  <si>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</si>
  <si>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</si>
  <si>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</si>
  <si>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</si>
  <si>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</si>
  <si>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</si>
  <si>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</si>
  <si>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</si>
  <si>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</si>
  <si>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</si>
  <si>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</si>
  <si>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</si>
  <si>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</si>
  <si>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</si>
  <si>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</si>
  <si>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</si>
  <si>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</si>
  <si>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</si>
  <si>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</si>
  <si>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</si>
  <si>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</si>
  <si>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</si>
  <si>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</si>
  <si>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</si>
  <si>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</si>
  <si>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</si>
  <si>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</si>
  <si>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</si>
  <si>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</si>
  <si>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</si>
  <si>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</si>
  <si>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</si>
  <si>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</si>
  <si>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</si>
  <si>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</si>
  <si>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</si>
  <si>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</si>
  <si>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</si>
  <si>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</si>
  <si>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</si>
  <si>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</si>
  <si>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</si>
  <si>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</si>
  <si>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</si>
  <si>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</si>
  <si>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</si>
  <si>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</si>
  <si>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</si>
  <si>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</si>
  <si>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</si>
  <si>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</si>
  <si>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</si>
  <si>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</si>
  <si>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</si>
  <si>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</si>
  <si>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</si>
  <si>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</si>
  <si>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</si>
  <si>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</si>
  <si>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</si>
  <si>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</si>
  <si>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</si>
  <si>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</si>
  <si>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</si>
  <si>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</si>
  <si>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</si>
  <si>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</si>
  <si>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</si>
  <si>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</si>
  <si>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</si>
  <si>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</si>
  <si>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</si>
  <si>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</si>
  <si>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</si>
  <si>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</si>
  <si>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</si>
  <si>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</si>
  <si>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</si>
  <si>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</si>
  <si>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</si>
  <si>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</si>
  <si>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</si>
  <si>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</si>
  <si>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</si>
  <si>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</si>
  <si>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</si>
  <si>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</si>
  <si>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</si>
  <si>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</si>
  <si>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</si>
  <si>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</si>
  <si>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</si>
  <si>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</si>
  <si>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</si>
  <si>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</si>
  <si>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</si>
  <si>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</si>
  <si>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</si>
  <si>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</si>
  <si>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</si>
  <si>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</si>
  <si>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</si>
  <si>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</si>
  <si>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</si>
  <si>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</si>
  <si>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</si>
  <si>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</si>
  <si>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</si>
  <si>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</si>
  <si>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</si>
  <si>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</si>
  <si>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</si>
  <si>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</si>
  <si>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</si>
  <si>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</si>
  <si>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</si>
  <si>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</si>
  <si>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</si>
  <si>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</si>
  <si>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</si>
  <si>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</si>
  <si>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</si>
  <si>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</si>
  <si>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</si>
  <si>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</si>
  <si>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</si>
  <si>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</si>
  <si>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</si>
  <si>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</si>
  <si>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</si>
  <si>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</si>
  <si>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</si>
  <si>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</si>
  <si>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</si>
  <si>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</si>
  <si>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</si>
  <si>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</si>
  <si>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</si>
  <si>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</si>
  <si>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</si>
  <si>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</si>
  <si>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</si>
  <si>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</si>
  <si>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</si>
  <si>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</si>
  <si>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</si>
  <si>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</si>
  <si>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</si>
  <si>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</si>
  <si>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</si>
  <si>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</si>
  <si>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</si>
  <si>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</si>
  <si>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</si>
  <si>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</si>
  <si>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</si>
  <si>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</si>
  <si>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</si>
  <si>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</si>
  <si>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</si>
  <si>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</si>
  <si>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</si>
  <si>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</si>
  <si>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</si>
  <si>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</si>
  <si>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</si>
  <si>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</si>
  <si>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</si>
  <si>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</si>
  <si>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</si>
  <si>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</si>
  <si>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</si>
  <si>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</si>
  <si>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</si>
  <si>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</si>
  <si>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</si>
  <si>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</si>
  <si>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</si>
  <si>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</si>
  <si>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</si>
  <si>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</si>
  <si>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</si>
  <si>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</si>
  <si>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</si>
  <si>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</si>
  <si>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</si>
  <si>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</si>
  <si>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</si>
  <si>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</si>
  <si>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</si>
  <si>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</si>
  <si>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</si>
  <si>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</si>
  <si>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</si>
  <si>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</si>
  <si>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</si>
  <si>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</si>
  <si>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</si>
  <si>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</si>
  <si>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</si>
  <si>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</si>
  <si>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</si>
  <si>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</si>
  <si>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</si>
  <si>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</si>
  <si>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</si>
  <si>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</si>
  <si>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</si>
  <si>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</si>
  <si>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</si>
  <si>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</si>
  <si>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</si>
  <si>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</si>
  <si>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</si>
  <si>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</si>
  <si>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</si>
  <si>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</si>
  <si>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</si>
  <si>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</si>
  <si>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</si>
  <si>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</si>
  <si>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</si>
  <si>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</si>
  <si>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</si>
  <si>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</si>
  <si>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</si>
  <si>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</si>
  <si>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</si>
  <si>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</si>
  <si>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</si>
  <si>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</si>
  <si>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</si>
  <si>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</si>
  <si>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</si>
  <si>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</si>
  <si>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</si>
  <si>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</si>
  <si>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</si>
  <si>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</si>
  <si>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</si>
  <si>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</si>
  <si>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</si>
  <si>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</si>
  <si>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</si>
  <si>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</si>
  <si>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</si>
  <si>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</si>
  <si>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</si>
  <si>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</si>
  <si>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</si>
  <si>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</si>
  <si>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</si>
  <si>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</si>
  <si>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</si>
  <si>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</si>
  <si>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</si>
  <si>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</si>
  <si>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</si>
  <si>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</si>
  <si>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</si>
  <si>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</si>
  <si>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</si>
  <si>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</si>
  <si>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</si>
  <si>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</si>
  <si>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</si>
  <si>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</si>
  <si>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</si>
  <si>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</si>
  <si>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</si>
  <si>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</si>
  <si>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</si>
  <si>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</si>
  <si>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</si>
  <si>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</si>
  <si>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</si>
  <si>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</si>
  <si>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</si>
  <si>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</si>
  <si>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</si>
  <si>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</si>
  <si>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</si>
  <si>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</si>
  <si>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</si>
  <si>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</si>
  <si>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</si>
  <si>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</si>
  <si>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</si>
  <si>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</si>
  <si>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</si>
  <si>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</si>
  <si>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</si>
  <si>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</si>
  <si>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</si>
  <si>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</si>
  <si>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</si>
  <si>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</si>
  <si>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</si>
  <si>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</si>
  <si>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</si>
  <si>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</si>
  <si>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</si>
  <si>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</si>
  <si>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</si>
  <si>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</si>
  <si>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</si>
  <si>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</si>
  <si>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</si>
  <si>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</si>
  <si>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</si>
  <si>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</si>
  <si>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</si>
  <si>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</si>
  <si>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</si>
  <si>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</si>
  <si>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</si>
  <si>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</si>
  <si>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</si>
  <si>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</si>
  <si>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</si>
  <si>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</si>
  <si>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</si>
  <si>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</si>
  <si>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</si>
  <si>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</si>
  <si>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</si>
  <si>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</si>
  <si>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</si>
  <si>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</si>
  <si>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</si>
  <si>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</si>
  <si>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</si>
  <si>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</si>
  <si>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</si>
  <si>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</si>
  <si>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</si>
  <si>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</si>
  <si>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</si>
  <si>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</si>
  <si>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</si>
  <si>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</si>
  <si>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</si>
  <si>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</si>
  <si>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</si>
  <si>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</si>
  <si>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</si>
  <si>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</si>
  <si>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</si>
  <si>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</si>
  <si>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</si>
  <si>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</si>
  <si>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</si>
  <si>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</si>
  <si>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</si>
  <si>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</si>
  <si>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</si>
  <si>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</si>
  <si>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</si>
  <si>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</si>
  <si>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</si>
  <si>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</si>
  <si>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</si>
  <si>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</si>
  <si>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</si>
  <si>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</si>
  <si>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</si>
  <si>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</si>
  <si>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</si>
  <si>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</si>
  <si>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</si>
  <si>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</si>
  <si>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</si>
  <si>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</si>
  <si>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</si>
  <si>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</si>
  <si>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</si>
  <si>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</si>
  <si>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</si>
  <si>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</si>
  <si>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</si>
  <si>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</si>
  <si>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</si>
  <si>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</si>
  <si>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</si>
  <si>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</si>
  <si>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</si>
  <si>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</si>
  <si>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</si>
  <si>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</si>
  <si>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</si>
  <si>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</si>
  <si>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</si>
  <si>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</si>
  <si>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</si>
  <si>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</si>
  <si>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</si>
  <si>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</si>
  <si>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</si>
  <si>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</si>
  <si>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</si>
  <si>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</si>
  <si>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</si>
  <si>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</si>
  <si>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</si>
  <si>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</si>
  <si>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</si>
  <si>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</si>
  <si>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</si>
  <si>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</si>
  <si>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</si>
  <si>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</si>
  <si>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</si>
  <si>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</si>
  <si>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</si>
  <si>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</si>
  <si>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</si>
  <si>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</si>
  <si>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</si>
  <si>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</si>
  <si>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</si>
  <si>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</si>
  <si>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</si>
  <si>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</si>
  <si>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</si>
  <si>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</si>
  <si>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</si>
  <si>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</si>
  <si>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</si>
  <si>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</si>
  <si>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</si>
  <si>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</si>
  <si>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</si>
  <si>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</si>
  <si>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</si>
  <si>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</si>
  <si>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</si>
  <si>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</si>
  <si>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</si>
  <si>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</si>
  <si>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</si>
  <si>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</si>
  <si>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</si>
  <si>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</si>
  <si>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</si>
  <si>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</si>
  <si>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</si>
  <si>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</si>
  <si>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</si>
  <si>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</si>
  <si>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</si>
  <si>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</si>
  <si>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</si>
  <si>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</si>
  <si>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</si>
  <si>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</si>
  <si>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</si>
  <si>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</si>
  <si>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</si>
  <si>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</si>
  <si>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</si>
  <si>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</si>
  <si>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</si>
  <si>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</si>
  <si>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</si>
  <si>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</si>
  <si>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</si>
  <si>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</si>
  <si>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</si>
  <si>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</si>
  <si>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</si>
  <si>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</si>
  <si>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</si>
  <si>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</si>
  <si>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</si>
  <si>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</si>
  <si>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</si>
  <si>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</si>
  <si>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</si>
  <si>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</si>
  <si>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</si>
  <si>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</si>
  <si>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</si>
  <si>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</si>
  <si>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</si>
  <si>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</si>
  <si>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</si>
  <si>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</si>
  <si>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</si>
  <si>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</si>
  <si>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</si>
  <si>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</si>
  <si>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</si>
  <si>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</si>
  <si>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</si>
  <si>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</si>
  <si>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</si>
  <si>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</si>
  <si>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</si>
  <si>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</si>
  <si>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</si>
  <si>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</si>
  <si>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</si>
  <si>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</si>
  <si>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</si>
  <si>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</si>
  <si>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</si>
  <si>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</si>
  <si>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</si>
  <si>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</si>
  <si>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</si>
  <si>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</si>
  <si>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</si>
  <si>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</si>
  <si>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</si>
  <si>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</si>
  <si>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</si>
  <si>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</si>
  <si>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</si>
  <si>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</si>
  <si>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</si>
  <si>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</si>
  <si>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</si>
  <si>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</si>
  <si>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</si>
  <si>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</si>
  <si>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</si>
  <si>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</si>
  <si>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</si>
  <si>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</si>
  <si>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</si>
  <si>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</si>
  <si>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</si>
  <si>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</si>
  <si>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</si>
  <si>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</si>
  <si>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</si>
  <si>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</si>
  <si>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</si>
  <si>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</si>
  <si>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</si>
  <si>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</si>
  <si>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</si>
  <si>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</si>
  <si>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</si>
  <si>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</si>
  <si>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</si>
  <si>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</si>
  <si>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</si>
  <si>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</si>
  <si>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</si>
  <si>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</si>
  <si>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</si>
  <si>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</si>
  <si>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</si>
  <si>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</si>
  <si>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</si>
  <si>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</si>
  <si>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</si>
  <si>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</si>
  <si>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</si>
  <si>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</si>
  <si>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</si>
  <si>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</si>
  <si>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</si>
  <si>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</si>
  <si>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</si>
  <si>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</si>
  <si>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</si>
  <si>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</si>
  <si>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</si>
  <si>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</si>
  <si>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</si>
  <si>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</si>
  <si>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</si>
  <si>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</si>
  <si>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</si>
  <si>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</si>
  <si>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</si>
  <si>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</si>
  <si>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</si>
  <si>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</si>
  <si>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</si>
  <si>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</si>
  <si>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</si>
  <si>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</si>
  <si>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</si>
  <si>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</si>
  <si>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</si>
  <si>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</si>
  <si>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</si>
  <si>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</si>
  <si>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</si>
  <si>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</si>
  <si>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</si>
  <si>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</si>
  <si>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</si>
  <si>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</si>
  <si>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</si>
  <si>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</si>
  <si>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</si>
  <si>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</si>
  <si>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</si>
  <si>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</si>
  <si>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</si>
  <si>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</si>
  <si>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</si>
  <si>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</si>
  <si>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</si>
  <si>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</si>
  <si>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</si>
  <si>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</si>
  <si>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</si>
  <si>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</si>
  <si>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</si>
  <si>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</si>
  <si>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</si>
  <si>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</si>
  <si>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</si>
  <si>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</si>
  <si>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</si>
  <si>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</si>
  <si>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</si>
  <si>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</si>
  <si>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</si>
  <si>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</si>
  <si>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</si>
  <si>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</si>
  <si>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</si>
  <si>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</si>
  <si>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</si>
  <si>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</si>
  <si>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</si>
  <si>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</si>
  <si>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</si>
  <si>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</si>
  <si>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</si>
  <si>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</si>
  <si>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</si>
  <si>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</si>
  <si>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</si>
  <si>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</si>
  <si>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</si>
  <si>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</si>
  <si>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</si>
  <si>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</si>
  <si>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</si>
  <si>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</si>
  <si>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</si>
  <si>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</si>
  <si>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</si>
  <si>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</si>
  <si>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</si>
  <si>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</si>
  <si>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</si>
  <si>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</si>
  <si>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</si>
  <si>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</si>
  <si>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</si>
  <si>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</si>
  <si>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</si>
  <si>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</si>
  <si>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</si>
  <si>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</si>
  <si>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</si>
  <si>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</si>
  <si>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</si>
  <si>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</si>
  <si>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</si>
  <si>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</si>
  <si>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</si>
  <si>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</si>
  <si>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</si>
  <si>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</si>
  <si>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</si>
  <si>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</si>
  <si>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</si>
  <si>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</si>
  <si>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</si>
  <si>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</si>
  <si>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</si>
  <si>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</si>
  <si>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</si>
  <si>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</si>
  <si>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</si>
  <si>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</si>
  <si>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</si>
  <si>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</si>
  <si>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</si>
  <si>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</si>
  <si>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</si>
  <si>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</si>
  <si>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</si>
  <si>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</si>
  <si>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</si>
  <si>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</si>
  <si>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</si>
  <si>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</si>
  <si>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</si>
  <si>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</si>
  <si>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</si>
  <si>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</si>
  <si>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</si>
  <si>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</si>
  <si>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</si>
  <si>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</si>
  <si>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</si>
  <si>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</si>
  <si>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</si>
  <si>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</si>
  <si>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</si>
  <si>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</si>
  <si>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</si>
  <si>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</si>
  <si>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</si>
  <si>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</si>
  <si>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</si>
  <si>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</si>
  <si>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</si>
  <si>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</si>
  <si>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</si>
  <si>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</si>
  <si>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</si>
  <si>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</si>
  <si>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</si>
  <si>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</si>
  <si>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</si>
  <si>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</si>
  <si>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</si>
  <si>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</si>
  <si>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</si>
  <si>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</si>
  <si>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</si>
  <si>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</si>
  <si>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</si>
  <si>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</si>
  <si>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</si>
  <si>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</si>
  <si>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</si>
  <si>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</si>
  <si>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</si>
  <si>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</si>
  <si>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</si>
  <si>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</si>
  <si>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</si>
  <si>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</si>
  <si>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</si>
  <si>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</si>
  <si>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</si>
  <si>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</si>
  <si>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</si>
  <si>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</si>
  <si>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</si>
  <si>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</si>
  <si>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</si>
  <si>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</si>
  <si>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</si>
  <si>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</si>
  <si>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</si>
  <si>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</si>
  <si>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</si>
  <si>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</si>
  <si>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</si>
  <si>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</si>
  <si>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</si>
  <si>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</si>
  <si>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</si>
  <si>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</si>
  <si>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</si>
  <si>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</si>
  <si>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</si>
  <si>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</si>
  <si>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</si>
  <si>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</si>
  <si>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</si>
  <si>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</si>
  <si>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</si>
  <si>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</si>
  <si>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</si>
  <si>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</si>
  <si>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</si>
  <si>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</si>
  <si>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</si>
  <si>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</si>
  <si>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</si>
  <si>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</si>
  <si>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</si>
  <si>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</si>
  <si>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</si>
  <si>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</si>
  <si>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</si>
  <si>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</si>
  <si>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</si>
  <si>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</si>
  <si>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</si>
  <si>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</si>
  <si>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</si>
  <si>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</si>
  <si>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</si>
  <si>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</si>
  <si>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</si>
  <si>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</si>
  <si>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</si>
  <si>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</si>
  <si>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</si>
  <si>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</si>
  <si>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</si>
  <si>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</si>
  <si>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</si>
  <si>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</si>
  <si>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</si>
  <si>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</si>
  <si>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</si>
  <si>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</si>
  <si>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</si>
  <si>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</si>
  <si>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</si>
  <si>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</si>
  <si>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</si>
  <si>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</si>
  <si>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</si>
  <si>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</si>
  <si>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</si>
  <si>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</si>
  <si>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</si>
  <si>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</si>
  <si>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</si>
  <si>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</si>
  <si>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</si>
  <si>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</si>
  <si>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</si>
  <si>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</si>
  <si>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</si>
  <si>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</si>
  <si>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</si>
  <si>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</si>
  <si>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</si>
  <si>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</si>
  <si>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</si>
  <si>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</si>
  <si>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</si>
  <si>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</si>
  <si>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</si>
  <si>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</si>
  <si>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</si>
  <si>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</si>
  <si>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</si>
  <si>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</si>
  <si>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</si>
  <si>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</si>
  <si>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</si>
  <si>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</si>
  <si>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</si>
  <si>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</si>
  <si>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</si>
  <si>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</si>
  <si>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</si>
  <si>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</si>
  <si>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</si>
  <si>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</si>
  <si>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</si>
  <si>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</si>
  <si>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</si>
  <si>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</si>
  <si>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</si>
  <si>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</si>
  <si>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</si>
  <si>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</si>
  <si>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</si>
  <si>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</si>
  <si>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</si>
  <si>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</si>
  <si>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</si>
  <si>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</si>
  <si>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</si>
  <si>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</si>
  <si>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</si>
  <si>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</si>
  <si>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</si>
  <si>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</si>
  <si>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</si>
  <si>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</si>
  <si>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</si>
  <si>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</si>
  <si>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</si>
  <si>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</si>
  <si>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</si>
  <si>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</si>
  <si>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</si>
  <si>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</si>
  <si>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</si>
  <si>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</si>
  <si>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</si>
  <si>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</si>
  <si>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</si>
  <si>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</si>
  <si>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</si>
  <si>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</si>
  <si>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</si>
  <si>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</si>
  <si>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</si>
  <si>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</si>
  <si>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</si>
  <si>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</si>
  <si>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</si>
  <si>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</si>
  <si>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</si>
  <si>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</si>
  <si>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</si>
  <si>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</si>
  <si>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</si>
  <si>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</si>
  <si>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</si>
  <si>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</si>
  <si>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</si>
  <si>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</si>
  <si>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</si>
  <si>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</si>
  <si>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</si>
  <si>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</si>
  <si>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</si>
  <si>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</si>
  <si>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</si>
  <si>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</si>
  <si>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</si>
  <si>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</si>
  <si>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</si>
  <si>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</si>
  <si>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</si>
  <si>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</si>
  <si>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</si>
  <si>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</si>
  <si>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</si>
  <si>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</si>
  <si>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</si>
  <si>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</si>
  <si>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</si>
  <si>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</si>
  <si>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</si>
  <si>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</si>
  <si>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</si>
  <si>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</si>
  <si>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</si>
  <si>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</si>
  <si>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</si>
  <si>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</si>
  <si>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</si>
  <si>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</si>
  <si>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</si>
  <si>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</si>
  <si>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</si>
  <si>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</si>
  <si>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</si>
  <si>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</si>
  <si>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</si>
  <si>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</si>
  <si>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</si>
  <si>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</si>
  <si>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</si>
  <si>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</si>
  <si>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</si>
  <si>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</si>
  <si>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</si>
  <si>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</si>
  <si>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</si>
  <si>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</si>
  <si>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</si>
  <si>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</si>
  <si>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</si>
  <si>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</si>
  <si>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</si>
  <si>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</si>
  <si>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</si>
  <si>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</si>
  <si>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</si>
  <si>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</si>
  <si>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</si>
  <si>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</si>
  <si>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</si>
  <si>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</si>
  <si>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</si>
  <si>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</si>
  <si>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</si>
  <si>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</si>
  <si>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</si>
  <si>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</si>
  <si>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</si>
  <si>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</si>
  <si>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</si>
  <si>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</si>
  <si>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</si>
  <si>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</si>
  <si>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</si>
  <si>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</si>
  <si>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</si>
  <si>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</si>
  <si>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</si>
  <si>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</si>
  <si>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</si>
  <si>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</si>
  <si>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</si>
  <si>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</si>
  <si>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</si>
  <si>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</si>
  <si>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</si>
  <si>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</si>
  <si>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</si>
  <si>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</si>
  <si>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</si>
  <si>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</si>
  <si>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</si>
  <si>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</si>
  <si>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</si>
  <si>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</si>
  <si>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</si>
  <si>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</si>
  <si>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</si>
  <si>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</si>
  <si>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</si>
  <si>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</si>
  <si>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</si>
  <si>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</si>
  <si>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</si>
  <si>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</si>
  <si>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</si>
  <si>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</si>
  <si>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</si>
  <si>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</si>
  <si>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</si>
  <si>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</si>
  <si>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</si>
  <si>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</si>
  <si>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</si>
  <si>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</si>
  <si>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</si>
  <si>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</si>
  <si>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</si>
  <si>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</si>
  <si>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</si>
  <si>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</si>
  <si>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</si>
  <si>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</si>
  <si>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</si>
  <si>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</si>
  <si>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</si>
  <si>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</si>
  <si>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</si>
  <si>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</si>
  <si>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</si>
  <si>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</si>
  <si>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</si>
  <si>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</si>
  <si>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</si>
  <si>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</si>
  <si>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</si>
  <si>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</si>
  <si>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</si>
  <si>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</si>
  <si>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</si>
  <si>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</si>
  <si>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</si>
  <si>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</si>
  <si>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</si>
  <si>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</si>
  <si>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</si>
  <si>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</si>
  <si>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</si>
  <si>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</si>
  <si>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</si>
  <si>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</si>
  <si>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</si>
  <si>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</si>
  <si>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</si>
  <si>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</si>
  <si>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</si>
  <si>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</si>
  <si>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</si>
  <si>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</si>
  <si>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</si>
  <si>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</si>
  <si>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</si>
  <si>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</si>
  <si>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</si>
  <si>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</si>
  <si>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</si>
  <si>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</si>
  <si>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</si>
  <si>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</si>
  <si>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</si>
  <si>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</si>
  <si>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</si>
  <si>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</si>
  <si>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</si>
  <si>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</si>
  <si>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</si>
  <si>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</si>
  <si>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</si>
  <si>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</si>
  <si>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</si>
  <si>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</si>
  <si>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</si>
  <si>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</si>
  <si>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</si>
  <si>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</si>
  <si>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</si>
  <si>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</si>
  <si>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</si>
  <si>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</si>
  <si>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</si>
  <si>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</si>
  <si>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</si>
  <si>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</si>
  <si>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</si>
  <si>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</si>
  <si>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</si>
  <si>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</si>
  <si>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</si>
  <si>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</si>
  <si>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</si>
  <si>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</si>
  <si>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</si>
  <si>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</si>
  <si>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</si>
  <si>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</si>
  <si>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</si>
  <si>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</si>
  <si>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</si>
  <si>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</si>
  <si>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</si>
  <si>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</si>
  <si>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</si>
  <si>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</si>
  <si>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</si>
  <si>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</si>
  <si>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</si>
  <si>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</si>
  <si>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</si>
  <si>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</si>
  <si>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</si>
  <si>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</si>
  <si>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</si>
  <si>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</si>
  <si>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</si>
  <si>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</si>
  <si>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</si>
  <si>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</si>
  <si>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</si>
  <si>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</si>
  <si>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</si>
  <si>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</si>
  <si>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</si>
  <si>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</si>
  <si>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</si>
  <si>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</si>
  <si>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</si>
  <si>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</si>
  <si>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</si>
  <si>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</si>
  <si>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</si>
  <si>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</si>
  <si>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</si>
  <si>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</si>
  <si>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</si>
  <si>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</si>
  <si>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</si>
  <si>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</si>
  <si>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</si>
  <si>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</si>
  <si>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</si>
  <si>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</si>
  <si>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</si>
  <si>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</si>
  <si>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</si>
  <si>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</si>
  <si>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</si>
  <si>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</si>
  <si>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</si>
  <si>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</si>
  <si>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</si>
  <si>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</si>
  <si>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</si>
  <si>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</si>
  <si>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</si>
  <si>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</si>
  <si>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</si>
  <si>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</si>
  <si>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</si>
  <si>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</si>
  <si>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</si>
  <si>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</si>
  <si>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</si>
  <si>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</si>
  <si>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</si>
  <si>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</si>
  <si>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</si>
  <si>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</si>
  <si>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</si>
  <si>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</si>
  <si>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</si>
  <si>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</si>
  <si>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</si>
  <si>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</si>
  <si>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</si>
  <si>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</si>
  <si>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</si>
  <si>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</si>
  <si>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</si>
  <si>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</si>
  <si>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</si>
  <si>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</si>
  <si>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</si>
  <si>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</si>
  <si>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</si>
  <si>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</si>
  <si>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</si>
  <si>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</si>
  <si>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</si>
  <si>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</si>
  <si>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</si>
  <si>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</si>
  <si>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</si>
  <si>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</si>
  <si>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</si>
  <si>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</si>
  <si>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</si>
  <si>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</si>
  <si>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</si>
  <si>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</si>
  <si>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</si>
  <si>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</si>
  <si>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</si>
  <si>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</si>
  <si>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</si>
  <si>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</si>
  <si>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</si>
  <si>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</si>
  <si>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</si>
  <si>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</si>
  <si>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</si>
  <si>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</si>
  <si>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</si>
  <si>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</si>
  <si>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</si>
  <si>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</si>
  <si>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</si>
  <si>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</si>
  <si>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</si>
  <si>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</si>
  <si>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</si>
  <si>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</si>
  <si>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</si>
  <si>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</si>
  <si>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</si>
  <si>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</si>
  <si>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</si>
  <si>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</si>
  <si>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</si>
  <si>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</si>
  <si>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</si>
  <si>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</si>
  <si>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</si>
  <si>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</si>
  <si>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</si>
  <si>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</si>
  <si>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</si>
  <si>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</si>
  <si>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</si>
  <si>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</si>
  <si>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</si>
  <si>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</si>
  <si>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</si>
  <si>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</si>
  <si>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</si>
  <si>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</si>
  <si>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</si>
  <si>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</si>
  <si>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</si>
  <si>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</si>
  <si>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</si>
  <si>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</si>
  <si>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</si>
  <si>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</si>
  <si>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</si>
  <si>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</si>
  <si>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</si>
  <si>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</si>
  <si>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</si>
  <si>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</si>
  <si>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</si>
  <si>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</si>
  <si>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</si>
  <si>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</si>
  <si>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</si>
  <si>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</si>
  <si>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</si>
  <si>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</si>
  <si>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</si>
  <si>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</si>
  <si>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</si>
  <si>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</si>
  <si>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</si>
  <si>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</si>
  <si>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</si>
  <si>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</si>
  <si>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</si>
  <si>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</si>
  <si>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</si>
  <si>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</si>
  <si>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</si>
  <si>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</si>
  <si>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</si>
  <si>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</si>
  <si>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</si>
  <si>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</si>
  <si>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</si>
  <si>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</si>
  <si>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</si>
  <si>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</si>
  <si>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</si>
  <si>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</si>
  <si>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</si>
  <si>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</si>
  <si>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</si>
  <si>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</si>
  <si>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</si>
  <si>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</si>
  <si>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</si>
  <si>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</si>
  <si>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</si>
  <si>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</si>
  <si>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</si>
  <si>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</si>
  <si>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</si>
  <si>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</si>
  <si>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</si>
  <si>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</si>
  <si>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</si>
  <si>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</si>
  <si>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</si>
  <si>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</si>
  <si>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</si>
  <si>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</si>
  <si>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</si>
  <si>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</si>
  <si>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</si>
  <si>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</si>
  <si>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</si>
  <si>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</si>
  <si>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</si>
  <si>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</si>
  <si>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</si>
  <si>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</si>
  <si>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</si>
  <si>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</si>
  <si>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</si>
  <si>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</si>
  <si>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</si>
  <si>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</si>
  <si>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</si>
  <si>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</si>
  <si>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</si>
  <si>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</si>
  <si>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</si>
  <si>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</si>
  <si>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</si>
  <si>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</si>
  <si>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</si>
  <si>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</si>
  <si>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</si>
  <si>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</si>
  <si>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</si>
  <si>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</si>
  <si>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</si>
  <si>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</si>
  <si>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</si>
  <si>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</si>
  <si>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</si>
  <si>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</si>
  <si>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</si>
  <si>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</si>
  <si>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</si>
  <si>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</si>
  <si>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</si>
  <si>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</si>
  <si>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</si>
  <si>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</si>
  <si>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</si>
  <si>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</si>
  <si>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</si>
  <si>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</si>
  <si>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</si>
  <si>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</si>
  <si>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</si>
  <si>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</si>
  <si>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</si>
  <si>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</si>
  <si>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</si>
  <si>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</si>
  <si>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</si>
  <si>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</si>
  <si>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</si>
  <si>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</si>
  <si>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</si>
  <si>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</si>
  <si>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</si>
  <si>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</si>
  <si>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</si>
  <si>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</si>
  <si>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</si>
  <si>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</si>
  <si>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</si>
  <si>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</si>
  <si>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</si>
  <si>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</si>
  <si>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</si>
  <si>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</si>
  <si>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</si>
  <si>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</si>
  <si>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</si>
  <si>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</si>
  <si>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</si>
  <si>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</si>
  <si>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</si>
  <si>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</si>
  <si>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</si>
  <si>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</si>
  <si>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</si>
  <si>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</si>
  <si>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</si>
  <si>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</si>
  <si>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</si>
  <si>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</si>
  <si>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</si>
  <si>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</si>
  <si>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</si>
  <si>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</si>
  <si>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</si>
  <si>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</si>
  <si>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</si>
  <si>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</si>
  <si>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</si>
  <si>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</si>
  <si>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</si>
  <si>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</si>
  <si>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</si>
  <si>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</si>
  <si>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</si>
  <si>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</si>
  <si>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</si>
  <si>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</si>
  <si>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</si>
  <si>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</si>
  <si>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</si>
  <si>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</si>
  <si>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</si>
  <si>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</si>
  <si>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</si>
  <si>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</si>
  <si>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</si>
  <si>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</si>
  <si>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</si>
  <si>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</si>
  <si>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</si>
  <si>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</si>
  <si>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</si>
  <si>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</si>
  <si>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</si>
  <si>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</si>
  <si>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</si>
  <si>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</si>
  <si>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</si>
  <si>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</si>
  <si>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</si>
  <si>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</si>
  <si>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</si>
  <si>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</si>
  <si>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</si>
  <si>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</si>
  <si>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</si>
  <si>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</si>
  <si>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</si>
  <si>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</si>
  <si>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</si>
  <si>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</si>
  <si>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</si>
  <si>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</si>
  <si>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</si>
  <si>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</si>
  <si>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</si>
  <si>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</si>
  <si>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</si>
  <si>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</si>
  <si>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</si>
  <si>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</si>
  <si>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</si>
  <si>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</si>
  <si>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</si>
  <si>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</si>
  <si>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</si>
  <si>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</si>
  <si>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</si>
  <si>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</si>
  <si>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</si>
  <si>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</si>
  <si>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</si>
  <si>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</si>
  <si>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</si>
  <si>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</si>
  <si>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</si>
  <si>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</si>
  <si>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</si>
  <si>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</si>
  <si>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</si>
  <si>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</si>
  <si>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</si>
  <si>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</si>
  <si>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</si>
  <si>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</si>
  <si>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</si>
  <si>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</si>
  <si>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</si>
  <si>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</si>
  <si>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</si>
  <si>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</si>
  <si>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</si>
  <si>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</si>
  <si>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</si>
  <si>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</si>
  <si>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</si>
  <si>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</si>
  <si>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</si>
  <si>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</si>
  <si>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</si>
  <si>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</si>
  <si>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</si>
  <si>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</si>
  <si>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</si>
  <si>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</si>
  <si>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</si>
  <si>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</si>
  <si>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</si>
  <si>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</si>
  <si>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</si>
  <si>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</si>
  <si>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</si>
  <si>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</si>
  <si>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</si>
  <si>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</si>
  <si>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</si>
  <si>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</si>
  <si>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</si>
  <si>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</si>
  <si>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</si>
  <si>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</si>
  <si>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</si>
  <si>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</si>
  <si>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</si>
  <si>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</si>
  <si>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</si>
  <si>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</si>
  <si>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</si>
  <si>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</si>
  <si>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</si>
  <si>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</si>
  <si>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</si>
  <si>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</si>
  <si>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</si>
  <si>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</si>
  <si>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</si>
  <si>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</si>
  <si>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</si>
  <si>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</si>
  <si>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</si>
  <si>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</si>
  <si>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</si>
  <si>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</si>
  <si>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</si>
  <si>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</si>
  <si>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</si>
  <si>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</si>
  <si>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</si>
  <si>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</si>
  <si>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</si>
  <si>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</si>
  <si>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</si>
  <si>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</si>
  <si>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</si>
  <si>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</si>
  <si>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</si>
  <si>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</si>
  <si>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</si>
  <si>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</si>
  <si>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</si>
  <si>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</si>
  <si>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</si>
  <si>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</si>
  <si>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</si>
  <si>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</si>
  <si>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</si>
  <si>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</si>
  <si>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</si>
  <si>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</si>
  <si>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</si>
  <si>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</si>
  <si>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</si>
  <si>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</si>
  <si>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</si>
  <si>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</si>
  <si>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</si>
  <si>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</si>
  <si>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</si>
  <si>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</si>
  <si>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</si>
  <si>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</si>
  <si>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</si>
  <si>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</si>
  <si>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</si>
  <si>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</si>
  <si>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</si>
  <si>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</si>
  <si>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</si>
  <si>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</si>
  <si>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</si>
  <si>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</si>
  <si>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</si>
  <si>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</si>
  <si>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</si>
  <si>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</si>
  <si>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</si>
  <si>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</si>
  <si>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</si>
  <si>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</si>
  <si>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</si>
  <si>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</si>
  <si>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</si>
  <si>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</si>
  <si>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</si>
  <si>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</si>
  <si>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</si>
  <si>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</si>
  <si>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</si>
  <si>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</si>
  <si>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</si>
  <si>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</si>
  <si>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</si>
  <si>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</si>
  <si>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</si>
  <si>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</si>
  <si>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</si>
  <si>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</si>
  <si>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</si>
  <si>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</si>
  <si>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</si>
  <si>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</si>
  <si>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</si>
  <si>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</si>
  <si>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</si>
  <si>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</si>
  <si>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</si>
  <si>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</si>
  <si>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</si>
  <si>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</si>
  <si>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</si>
  <si>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</si>
  <si>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</si>
  <si>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</si>
  <si>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</si>
  <si>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</si>
  <si>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</si>
  <si>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</si>
  <si>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</si>
  <si>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</si>
  <si>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</si>
  <si>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</si>
  <si>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</si>
  <si>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</si>
  <si>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</si>
  <si>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</si>
  <si>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</si>
  <si>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</si>
  <si>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</si>
  <si>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</si>
  <si>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</si>
  <si>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</si>
  <si>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</si>
  <si>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</si>
  <si>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</si>
  <si>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</si>
  <si>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</si>
  <si>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</si>
  <si>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</si>
  <si>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</si>
  <si>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</si>
  <si>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</si>
  <si>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</si>
  <si>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</si>
  <si>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</si>
  <si>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</si>
  <si>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</si>
  <si>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</si>
  <si>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</si>
  <si>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</si>
  <si>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</si>
  <si>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</si>
  <si>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</si>
  <si>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</si>
  <si>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</si>
  <si>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</si>
  <si>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</si>
  <si>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</si>
  <si>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</si>
  <si>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</si>
  <si>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</si>
  <si>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</si>
  <si>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</si>
  <si>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</si>
  <si>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</si>
  <si>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</si>
  <si>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</si>
  <si>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</si>
  <si>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</si>
  <si>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</si>
  <si>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</si>
  <si>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</si>
  <si>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</si>
  <si>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</si>
  <si>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</si>
  <si>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</si>
  <si>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</si>
  <si>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</si>
  <si>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</si>
  <si>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</si>
  <si>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</si>
  <si>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</si>
  <si>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</si>
  <si>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</si>
  <si>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</si>
  <si>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</si>
  <si>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</si>
  <si>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</si>
  <si>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</si>
  <si>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</si>
  <si>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</si>
  <si>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</si>
  <si>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</si>
  <si>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</si>
  <si>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</si>
  <si>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</si>
  <si>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</si>
  <si>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</si>
  <si>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</si>
  <si>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</si>
  <si>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</si>
  <si>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</si>
  <si>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</si>
  <si>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</si>
  <si>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</si>
  <si>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</si>
  <si>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</si>
  <si>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</si>
  <si>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</si>
  <si>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</si>
  <si>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</si>
  <si>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</si>
  <si>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</si>
  <si>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</si>
  <si>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</si>
  <si>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</si>
  <si>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</si>
  <si>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</si>
  <si>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</si>
  <si>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</si>
  <si>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</si>
  <si>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</si>
  <si>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</si>
  <si>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</si>
  <si>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</si>
  <si>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</si>
  <si>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</si>
  <si>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</si>
  <si>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</si>
  <si>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</si>
  <si>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</si>
  <si>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</si>
  <si>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</si>
  <si>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</si>
  <si>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</si>
  <si>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</si>
  <si>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</si>
  <si>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</si>
  <si>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</si>
  <si>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</si>
  <si>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</si>
  <si>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</si>
  <si>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</si>
  <si>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</si>
  <si>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</si>
  <si>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</si>
  <si>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</si>
  <si>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</si>
  <si>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</si>
  <si>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</si>
  <si>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</si>
  <si>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</si>
  <si>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</si>
  <si>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</si>
  <si>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</si>
  <si>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</si>
  <si>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</si>
  <si>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</si>
  <si>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</si>
  <si>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</si>
  <si>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</si>
  <si>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</si>
  <si>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</si>
  <si>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</si>
  <si>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</si>
  <si>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</si>
  <si>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</si>
  <si>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</si>
  <si>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</si>
  <si>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</si>
  <si>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</si>
  <si>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</si>
  <si>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</si>
  <si>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</si>
  <si>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</si>
  <si>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</si>
  <si>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</si>
  <si>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</si>
  <si>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</si>
  <si>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</si>
  <si>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</si>
  <si>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</si>
  <si>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</si>
  <si>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</si>
  <si>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</si>
  <si>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</si>
  <si>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</si>
  <si>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</si>
  <si>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</si>
  <si>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</si>
  <si>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</si>
  <si>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</si>
  <si>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</si>
  <si>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</si>
  <si>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</si>
  <si>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</si>
  <si>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</si>
  <si>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</si>
  <si>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</si>
  <si>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</si>
  <si>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</si>
  <si>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</si>
  <si>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</si>
  <si>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</si>
  <si>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</si>
  <si>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</si>
  <si>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</si>
  <si>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</si>
  <si>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</si>
  <si>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</si>
  <si>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</si>
  <si>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</si>
  <si>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</si>
  <si>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</si>
  <si>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</si>
  <si>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</si>
  <si>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</si>
  <si>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</si>
  <si>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</si>
  <si>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</si>
  <si>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</si>
  <si>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</si>
  <si>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</si>
  <si>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</si>
  <si>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</si>
  <si>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</si>
  <si>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</si>
  <si>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</si>
  <si>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</si>
  <si>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</si>
  <si>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</si>
  <si>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</si>
  <si>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</si>
  <si>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</si>
  <si>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</si>
  <si>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</si>
  <si>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</si>
  <si>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</si>
  <si>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</si>
  <si>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</si>
  <si>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</si>
  <si>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</si>
  <si>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</si>
  <si>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</si>
  <si>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</si>
  <si>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</si>
  <si>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</si>
  <si>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</si>
  <si>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</si>
  <si>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</si>
  <si>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</si>
  <si>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</si>
  <si>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</si>
  <si>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</si>
  <si>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</si>
  <si>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</si>
  <si>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</si>
  <si>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</si>
  <si>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</si>
  <si>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</si>
  <si>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</si>
  <si>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</si>
  <si>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</si>
  <si>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</si>
  <si>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</si>
  <si>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</si>
  <si>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</si>
  <si>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</si>
  <si>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</si>
  <si>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</si>
  <si>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</si>
  <si>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</si>
  <si>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</si>
  <si>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</si>
  <si>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</si>
  <si>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</si>
  <si>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</si>
  <si>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</si>
  <si>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</si>
  <si>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</si>
  <si>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</si>
  <si>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</si>
  <si>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</si>
  <si>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</si>
  <si>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</si>
  <si>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</si>
  <si>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</si>
  <si>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</si>
  <si>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</si>
  <si>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</si>
  <si>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</si>
  <si>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</si>
  <si>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</si>
  <si>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</si>
  <si>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</si>
  <si>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</si>
  <si>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</si>
  <si>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</si>
  <si>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</si>
  <si>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</si>
  <si>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</si>
  <si>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</si>
  <si>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</si>
  <si>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</si>
  <si>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</si>
  <si>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</si>
  <si>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</si>
  <si>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</si>
  <si>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</si>
  <si>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</si>
  <si>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</si>
  <si>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</si>
  <si>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</si>
  <si>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</si>
  <si>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</si>
  <si>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</si>
  <si>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</si>
  <si>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</si>
  <si>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</si>
  <si>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</si>
  <si>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</si>
  <si>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</si>
  <si>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</si>
  <si>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</si>
  <si>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</si>
  <si>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</si>
  <si>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</si>
  <si>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</si>
  <si>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</si>
  <si>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</si>
  <si>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</si>
  <si>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</si>
  <si>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</si>
  <si>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</si>
  <si>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</si>
  <si>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</si>
  <si>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</si>
  <si>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</si>
  <si>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</si>
  <si>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</si>
  <si>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</si>
  <si>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</si>
  <si>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</si>
  <si>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</si>
  <si>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</si>
  <si>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</si>
  <si>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</si>
  <si>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</si>
  <si>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</si>
  <si>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</si>
  <si>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</si>
  <si>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</si>
  <si>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</si>
  <si>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</si>
  <si>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</si>
  <si>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</si>
  <si>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</si>
  <si>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</si>
  <si>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</si>
  <si>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</si>
  <si>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</si>
  <si>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</si>
  <si>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</si>
  <si>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</si>
  <si>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</si>
  <si>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</si>
  <si>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</si>
  <si>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</si>
  <si>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</si>
  <si>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</si>
  <si>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</si>
  <si>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</si>
  <si>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</si>
  <si>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</si>
  <si>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</si>
  <si>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</si>
  <si>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</si>
  <si>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</si>
  <si>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</si>
  <si>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</si>
  <si>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</si>
  <si>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</si>
  <si>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</si>
  <si>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</si>
  <si>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</si>
  <si>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</si>
  <si>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</si>
  <si>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</si>
  <si>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</si>
  <si>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</si>
  <si>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</si>
  <si>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</si>
  <si>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</si>
  <si>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</si>
  <si>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</si>
  <si>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</si>
  <si>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</si>
  <si>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</si>
  <si>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</si>
  <si>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</si>
  <si>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</si>
  <si>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</si>
  <si>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</si>
  <si>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</si>
  <si>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</si>
  <si>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</si>
  <si>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</si>
  <si>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</si>
  <si>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</si>
  <si>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</si>
  <si>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</si>
  <si>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</si>
  <si>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</si>
  <si>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</si>
  <si>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</si>
  <si>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</si>
  <si>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</si>
  <si>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</si>
  <si>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</si>
  <si>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</si>
  <si>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</si>
  <si>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</si>
  <si>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</si>
  <si>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</si>
  <si>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</si>
  <si>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</si>
  <si>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</si>
  <si>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</si>
  <si>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</si>
  <si>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</si>
  <si>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</si>
  <si>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</si>
  <si>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</si>
  <si>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</si>
  <si>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</si>
  <si>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</si>
  <si>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</si>
  <si>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</si>
  <si>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</si>
  <si>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</si>
  <si>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</si>
  <si>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</si>
  <si>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</si>
  <si>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</si>
  <si>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</si>
  <si>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</si>
  <si>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</si>
  <si>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</si>
  <si>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</si>
  <si>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</si>
  <si>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</si>
  <si>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</si>
  <si>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</si>
  <si>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</si>
  <si>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</si>
  <si>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</si>
  <si>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</si>
  <si>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</si>
  <si>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</si>
  <si>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</si>
  <si>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</si>
  <si>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</si>
  <si>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</si>
  <si>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</si>
  <si>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</si>
  <si>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</si>
  <si>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</si>
  <si>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</si>
  <si>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</si>
  <si>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</si>
  <si>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</si>
  <si>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</si>
  <si>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</si>
  <si>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</si>
  <si>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</si>
  <si>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</si>
  <si>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</si>
  <si>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</si>
  <si>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</si>
  <si>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</si>
  <si>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</si>
  <si>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</si>
  <si>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</si>
  <si>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</si>
  <si>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</si>
  <si>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</si>
  <si>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</si>
  <si>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</si>
  <si>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</si>
  <si>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</si>
  <si>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</si>
  <si>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</si>
  <si>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</si>
  <si>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</si>
  <si>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</si>
  <si>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</si>
  <si>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</si>
  <si>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</si>
  <si>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</si>
  <si>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</si>
  <si>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</si>
  <si>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</si>
  <si>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</si>
  <si>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</si>
  <si>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</si>
  <si>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</si>
  <si>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</si>
  <si>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</si>
  <si>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</si>
  <si>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</si>
  <si>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</si>
  <si>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</si>
  <si>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</si>
  <si>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</si>
  <si>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</si>
  <si>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</si>
  <si>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</si>
  <si>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</si>
  <si>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</si>
  <si>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</si>
  <si>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</si>
  <si>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</si>
  <si>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</si>
  <si>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</si>
  <si>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</si>
  <si>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</si>
  <si>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</si>
  <si>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</si>
  <si>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</si>
  <si>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</si>
  <si>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</si>
  <si>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</si>
  <si>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</si>
  <si>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</si>
  <si>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</si>
  <si>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</si>
  <si>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</si>
  <si>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</si>
  <si>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</si>
  <si>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</si>
  <si>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</si>
  <si>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</si>
  <si>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</si>
  <si>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</si>
  <si>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</si>
  <si>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</si>
  <si>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</si>
  <si>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</si>
  <si>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</si>
  <si>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</si>
  <si>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</si>
  <si>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</si>
  <si>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</si>
  <si>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</si>
  <si>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</si>
  <si>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</si>
  <si>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</si>
  <si>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</si>
  <si>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</si>
  <si>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</si>
  <si>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</si>
  <si>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</si>
  <si>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</si>
  <si>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</si>
  <si>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</si>
  <si>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</si>
  <si>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</si>
  <si>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</si>
  <si>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</si>
  <si>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</si>
  <si>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</si>
  <si>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</si>
  <si>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</si>
  <si>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</si>
  <si>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</si>
  <si>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</si>
  <si>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</si>
  <si>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</si>
  <si>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</si>
  <si>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</si>
  <si>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</si>
  <si>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</si>
  <si>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</si>
  <si>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</si>
  <si>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</si>
  <si>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</si>
  <si>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</si>
  <si>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</si>
  <si>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</si>
  <si>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</si>
  <si>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</si>
  <si>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</si>
  <si>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</si>
  <si>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</si>
  <si>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</si>
  <si>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</si>
  <si>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</si>
  <si>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</si>
  <si>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</si>
  <si>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</si>
  <si>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</si>
  <si>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</si>
  <si>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</si>
  <si>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</si>
  <si>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</si>
  <si>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</si>
  <si>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</si>
  <si>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</si>
  <si>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</si>
  <si>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</si>
  <si>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</si>
  <si>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</si>
  <si>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</si>
  <si>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</si>
  <si>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</si>
  <si>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</si>
  <si>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</si>
  <si>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</si>
  <si>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</si>
  <si>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</si>
  <si>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</si>
  <si>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</si>
  <si>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</si>
  <si>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</si>
  <si>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</si>
  <si>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</si>
  <si>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</si>
  <si>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</si>
  <si>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</si>
  <si>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</si>
  <si>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</si>
  <si>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</si>
  <si>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</si>
  <si>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</si>
  <si>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</si>
  <si>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</si>
  <si>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</si>
  <si>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</si>
  <si>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</si>
  <si>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</si>
  <si>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</si>
  <si>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</si>
  <si>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</si>
  <si>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</si>
  <si>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</si>
  <si>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</si>
  <si>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</si>
  <si>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</si>
  <si>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</si>
  <si>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</si>
  <si>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</si>
  <si>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</si>
  <si>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</si>
  <si>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</si>
  <si>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</si>
  <si>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</si>
  <si>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</si>
  <si>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</si>
  <si>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</si>
  <si>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</si>
  <si>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</si>
  <si>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</si>
  <si>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</si>
  <si>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</si>
  <si>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</si>
  <si>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</si>
  <si>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</si>
  <si>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</si>
  <si>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</si>
  <si>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</si>
  <si>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</si>
  <si>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</si>
  <si>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</si>
  <si>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</si>
  <si>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</si>
  <si>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</si>
  <si>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</si>
  <si>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</si>
  <si>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</si>
  <si>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</si>
  <si>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</si>
  <si>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</si>
  <si>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</si>
  <si>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</si>
  <si>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</si>
  <si>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</si>
  <si>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</si>
  <si>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</si>
  <si>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</si>
  <si>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</si>
  <si>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</si>
  <si>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</si>
  <si>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</si>
  <si>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</si>
  <si>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</si>
  <si>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</si>
  <si>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</si>
  <si>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</si>
  <si>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</si>
  <si>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</si>
  <si>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</si>
  <si>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</si>
  <si>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</si>
  <si>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</si>
  <si>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</si>
  <si>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</si>
  <si>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</si>
  <si>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</si>
  <si>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</si>
  <si>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</si>
  <si>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</si>
  <si>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</si>
  <si>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</si>
  <si>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</si>
  <si>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</si>
  <si>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</si>
  <si>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</si>
  <si>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</si>
  <si>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</si>
  <si>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</si>
  <si>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</si>
  <si>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</si>
  <si>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</si>
  <si>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</si>
  <si>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</si>
  <si>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</si>
  <si>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</si>
  <si>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</si>
  <si>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</si>
  <si>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</si>
  <si>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</si>
  <si>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</si>
  <si>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</si>
  <si>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</si>
  <si>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</si>
  <si>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</si>
  <si>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</si>
  <si>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</si>
  <si>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</si>
  <si>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</si>
  <si>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</si>
  <si>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</si>
  <si>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</si>
  <si>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</si>
  <si>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</si>
  <si>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</si>
  <si>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</si>
  <si>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</si>
  <si>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</si>
  <si>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</si>
  <si>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</si>
  <si>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</si>
  <si>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</si>
  <si>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</si>
  <si>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</si>
  <si>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</si>
  <si>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</si>
  <si>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</si>
  <si>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</si>
  <si>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</si>
  <si>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</si>
  <si>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</si>
  <si>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</si>
  <si>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</si>
  <si>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</si>
  <si>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</si>
  <si>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</si>
  <si>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</si>
  <si>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</si>
  <si>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</si>
  <si>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</si>
  <si>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</si>
  <si>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</si>
  <si>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</si>
  <si>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</si>
  <si>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</si>
  <si>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</si>
  <si>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</si>
  <si>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</si>
  <si>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</si>
  <si>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</si>
  <si>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</si>
  <si>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</si>
  <si>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</si>
  <si>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</si>
  <si>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</si>
  <si>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</si>
  <si>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</si>
  <si>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</si>
  <si>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</si>
  <si>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</si>
  <si>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</si>
  <si>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</si>
  <si>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</si>
  <si>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</si>
  <si>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</si>
  <si>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</si>
  <si>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</si>
  <si>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</si>
  <si>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</si>
  <si>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</si>
  <si>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</si>
  <si>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</si>
  <si>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</si>
  <si>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</si>
  <si>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</si>
  <si>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</si>
  <si>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</si>
  <si>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</si>
  <si>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</si>
  <si>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</si>
  <si>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</si>
  <si>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</si>
  <si>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</si>
  <si>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</si>
  <si>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</si>
  <si>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</si>
  <si>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</si>
  <si>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</si>
  <si>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</si>
  <si>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</si>
  <si>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</si>
  <si>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</si>
  <si>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</si>
  <si>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</si>
  <si>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</si>
  <si>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</si>
  <si>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</si>
  <si>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</si>
  <si>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</si>
  <si>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</si>
  <si>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</si>
  <si>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</si>
  <si>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</si>
  <si>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</si>
  <si>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</si>
  <si>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</si>
  <si>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</si>
  <si>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</si>
  <si>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</si>
  <si>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</si>
  <si>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</si>
  <si>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</si>
  <si>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</si>
  <si>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</si>
  <si>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</si>
  <si>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</si>
  <si>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</si>
  <si>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</si>
  <si>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</si>
  <si>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</si>
  <si>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</si>
  <si>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</si>
  <si>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</si>
  <si>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</si>
  <si>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</si>
  <si>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</si>
  <si>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</si>
  <si>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</si>
  <si>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</si>
  <si>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</si>
  <si>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</si>
  <si>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</si>
  <si>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</si>
  <si>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</si>
  <si>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</si>
  <si>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</si>
  <si>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</si>
  <si>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</si>
  <si>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</si>
  <si>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</si>
  <si>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</si>
  <si>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</si>
  <si>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</si>
  <si>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</si>
  <si>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</si>
  <si>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</si>
  <si>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</si>
  <si>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</si>
  <si>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</si>
  <si>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</si>
  <si>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</si>
  <si>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</si>
  <si>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</si>
  <si>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</si>
  <si>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</si>
  <si>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</si>
  <si>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</si>
  <si>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</si>
  <si>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</si>
  <si>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</si>
  <si>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</si>
  <si>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</si>
  <si>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</si>
  <si>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</si>
  <si>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</si>
  <si>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</si>
  <si>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</si>
  <si>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</si>
  <si>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</si>
  <si>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</si>
  <si>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</si>
  <si>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</si>
  <si>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</si>
  <si>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</si>
  <si>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</si>
  <si>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</si>
  <si>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</si>
  <si>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</si>
  <si>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</si>
  <si>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</si>
  <si>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</si>
  <si>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</si>
  <si>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</si>
  <si>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</si>
  <si>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</si>
  <si>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</si>
  <si>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</si>
  <si>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</si>
  <si>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</si>
  <si>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</si>
  <si>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</si>
  <si>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</si>
  <si>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</si>
  <si>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</si>
  <si>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</si>
  <si>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</si>
  <si>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</si>
  <si>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</si>
  <si>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</si>
  <si>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</si>
  <si>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</si>
  <si>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</si>
  <si>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</si>
  <si>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</si>
  <si>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</si>
  <si>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</si>
  <si>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</si>
  <si>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</si>
  <si>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</si>
  <si>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</si>
  <si>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</si>
  <si>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</si>
  <si>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</si>
  <si>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</si>
  <si>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</si>
  <si>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</si>
  <si>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</si>
  <si>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</si>
  <si>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</si>
  <si>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</si>
  <si>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</si>
  <si>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</si>
  <si>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</si>
  <si>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</si>
  <si>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</si>
  <si>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</si>
  <si>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</si>
  <si>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</si>
  <si>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</si>
  <si>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</si>
  <si>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</si>
  <si>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</si>
  <si>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</si>
  <si>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</si>
  <si>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</si>
  <si>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</si>
  <si>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</si>
  <si>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</si>
  <si>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</si>
  <si>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</si>
  <si>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</si>
  <si>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</si>
  <si>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</si>
  <si>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</si>
  <si>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</si>
  <si>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</si>
  <si>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</si>
  <si>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</si>
  <si>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</si>
  <si>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</si>
  <si>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</si>
  <si>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</si>
  <si>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</si>
  <si>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</si>
  <si>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</si>
  <si>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</si>
  <si>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</si>
  <si>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</si>
  <si>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</si>
  <si>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</si>
  <si>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</si>
  <si>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</si>
  <si>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</si>
  <si>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</si>
  <si>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</si>
  <si>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</si>
  <si>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</si>
  <si>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</si>
  <si>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</si>
  <si>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</si>
  <si>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</si>
  <si>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</si>
  <si>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</si>
  <si>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</si>
  <si>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</si>
  <si>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</si>
  <si>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</si>
  <si>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</si>
  <si>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</si>
  <si>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</si>
  <si>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</si>
  <si>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</si>
  <si>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</si>
  <si>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</si>
  <si>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</si>
  <si>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</si>
  <si>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</si>
  <si>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</si>
  <si>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</si>
  <si>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</si>
  <si>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</si>
  <si>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</si>
  <si>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</si>
  <si>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</si>
  <si>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</si>
  <si>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</si>
  <si>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</si>
  <si>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</si>
  <si>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</si>
  <si>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</si>
  <si>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</si>
  <si>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</si>
  <si>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</si>
  <si>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</si>
  <si>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</si>
  <si>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</si>
  <si>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</si>
  <si>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</si>
  <si>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</si>
  <si>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</si>
  <si>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</si>
  <si>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</si>
  <si>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</si>
  <si>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</si>
  <si>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</si>
  <si>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</si>
  <si>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</si>
  <si>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</si>
  <si>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</si>
  <si>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</si>
  <si>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</si>
  <si>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</si>
  <si>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</si>
  <si>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</si>
  <si>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</si>
  <si>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</si>
  <si>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</si>
  <si>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</si>
  <si>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</si>
  <si>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</si>
  <si>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</si>
  <si>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</si>
  <si>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</si>
  <si>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</si>
  <si>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</si>
  <si>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</si>
  <si>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</si>
  <si>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</si>
  <si>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</si>
  <si>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</si>
  <si>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</si>
  <si>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</si>
  <si>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</si>
  <si>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</si>
  <si>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</si>
  <si>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</si>
  <si>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</si>
  <si>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</si>
  <si>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</si>
  <si>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</si>
  <si>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</si>
  <si>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</si>
  <si>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</si>
  <si>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</si>
  <si>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</si>
  <si>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</si>
  <si>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</si>
  <si>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</si>
  <si>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</si>
  <si>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</si>
  <si>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</si>
  <si>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</si>
  <si>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</si>
  <si>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</si>
  <si>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</si>
  <si>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</si>
  <si>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</si>
  <si>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</si>
  <si>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</si>
  <si>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</si>
  <si>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</si>
  <si>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</si>
  <si>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</si>
  <si>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</si>
  <si>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</si>
  <si>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</si>
  <si>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</si>
  <si>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</si>
  <si>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</si>
  <si>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</si>
  <si>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</si>
  <si>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</si>
  <si>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</si>
  <si>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</si>
  <si>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</si>
  <si>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</si>
  <si>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</si>
  <si>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</si>
  <si>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</si>
  <si>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</si>
  <si>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</si>
  <si>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</si>
  <si>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</si>
  <si>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</si>
  <si>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</si>
  <si>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</si>
  <si>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</si>
  <si>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</si>
  <si>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</si>
  <si>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</si>
  <si>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</si>
  <si>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</si>
  <si>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</si>
  <si>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</si>
  <si>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</si>
  <si>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</si>
  <si>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</si>
  <si>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</si>
  <si>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</si>
  <si>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</si>
  <si>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</si>
  <si>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</si>
  <si>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</si>
  <si>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</si>
  <si>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</si>
  <si>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</si>
  <si>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</si>
  <si>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</si>
  <si>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</si>
  <si>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</si>
  <si>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</si>
  <si>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</si>
  <si>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</si>
  <si>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</si>
  <si>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</si>
  <si>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</si>
  <si>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</si>
  <si>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</si>
  <si>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</si>
  <si>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</si>
  <si>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</si>
  <si>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</si>
  <si>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</si>
  <si>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</si>
  <si>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</si>
  <si>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</si>
  <si>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</si>
  <si>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</si>
  <si>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</si>
  <si>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</si>
  <si>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</si>
  <si>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</si>
  <si>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</si>
  <si>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</si>
  <si>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</si>
  <si>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</si>
  <si>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</si>
  <si>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</si>
  <si>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</si>
  <si>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</si>
  <si>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</si>
  <si>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</si>
  <si>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</si>
  <si>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</si>
  <si>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</si>
  <si>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</si>
  <si>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</si>
  <si>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</si>
  <si>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</si>
  <si>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</si>
  <si>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</si>
  <si>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</si>
  <si>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</si>
  <si>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</si>
  <si>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</si>
  <si>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</si>
  <si>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</si>
  <si>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</si>
  <si>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</si>
  <si>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</si>
  <si>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</si>
  <si>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</si>
  <si>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</si>
  <si>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</si>
  <si>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</si>
  <si>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</si>
  <si>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</si>
  <si>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</si>
  <si>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</si>
  <si>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</si>
  <si>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</si>
  <si>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</si>
  <si>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</si>
  <si>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</si>
  <si>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</si>
  <si>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</si>
  <si>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</si>
  <si>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</si>
  <si>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</si>
  <si>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</si>
  <si>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</si>
  <si>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</si>
  <si>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</si>
  <si>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</si>
  <si>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</si>
  <si>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</si>
  <si>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</si>
  <si>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</si>
  <si>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</si>
  <si>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</si>
  <si>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</si>
  <si>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</si>
  <si>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</si>
  <si>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</si>
  <si>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</si>
  <si>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</si>
  <si>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</si>
  <si>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</si>
  <si>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</si>
  <si>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</si>
  <si>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</si>
  <si>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</si>
  <si>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</si>
  <si>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</si>
  <si>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</si>
  <si>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</si>
  <si>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</si>
  <si>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</si>
  <si>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</si>
  <si>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</si>
  <si>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</si>
  <si>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</si>
  <si>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</si>
  <si>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</si>
  <si>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</si>
  <si>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</si>
  <si>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</si>
  <si>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</si>
  <si>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</si>
  <si>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</si>
  <si>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</si>
  <si>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</si>
  <si>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</si>
  <si>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</si>
  <si>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</si>
  <si>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</si>
  <si>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</si>
  <si>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</si>
  <si>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</si>
  <si>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</si>
  <si>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</si>
  <si>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</si>
  <si>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</si>
  <si>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</si>
  <si>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</si>
  <si>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</si>
  <si>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</si>
  <si>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</si>
  <si>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</si>
  <si>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</si>
  <si>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</si>
  <si>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</si>
  <si>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</si>
  <si>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</si>
  <si>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</si>
  <si>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</si>
  <si>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</si>
  <si>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</si>
  <si>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</si>
  <si>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</si>
  <si>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</si>
  <si>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</si>
  <si>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</si>
  <si>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</si>
  <si>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</si>
  <si>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</si>
  <si>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</si>
  <si>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</si>
  <si>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</si>
  <si>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</si>
  <si>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</si>
  <si>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</si>
  <si>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</si>
  <si>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</si>
  <si>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</si>
  <si>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</si>
  <si>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</si>
  <si>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</si>
  <si>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</si>
  <si>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</si>
  <si>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</si>
  <si>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</si>
  <si>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</si>
  <si>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</si>
  <si>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</si>
  <si>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</si>
  <si>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</si>
  <si>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</si>
  <si>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</si>
  <si>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</si>
  <si>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</si>
  <si>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</si>
  <si>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</si>
  <si>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</si>
  <si>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</si>
  <si>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</si>
  <si>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</si>
  <si>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</si>
  <si>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</si>
  <si>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</si>
  <si>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</si>
  <si>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</si>
  <si>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</si>
  <si>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</si>
  <si>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</si>
  <si>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</si>
  <si>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</si>
  <si>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</si>
  <si>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</si>
  <si>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</si>
  <si>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</si>
  <si>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</si>
  <si>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</si>
  <si>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</si>
  <si>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</si>
  <si>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</si>
  <si>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</si>
  <si>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</si>
  <si>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</si>
  <si>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</si>
  <si>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</si>
  <si>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</si>
  <si>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</si>
  <si>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</si>
  <si>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</si>
  <si>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</si>
  <si>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</si>
  <si>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</si>
  <si>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</si>
  <si>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</si>
  <si>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</si>
  <si>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</si>
  <si>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</si>
  <si>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</si>
  <si>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</si>
  <si>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</si>
  <si>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</si>
  <si>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</si>
  <si>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</si>
  <si>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</si>
  <si>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</si>
  <si>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</si>
  <si>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</si>
  <si>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</si>
  <si>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</si>
  <si>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</si>
  <si>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</si>
  <si>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</si>
  <si>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</si>
  <si>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</si>
  <si>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</si>
  <si>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</si>
  <si>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</si>
  <si>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</si>
  <si>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</si>
  <si>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</si>
  <si>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</si>
  <si>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</si>
  <si>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</si>
  <si>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</si>
  <si>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</si>
  <si>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</si>
  <si>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</si>
  <si>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</si>
  <si>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</si>
  <si>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</si>
  <si>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</si>
  <si>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</si>
  <si>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</si>
  <si>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</si>
  <si>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</si>
  <si>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</si>
  <si>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</si>
  <si>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</si>
  <si>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</si>
  <si>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</si>
  <si>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</si>
  <si>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</si>
  <si>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</si>
  <si>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</si>
  <si>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</si>
  <si>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</si>
  <si>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</si>
  <si>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</si>
  <si>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</si>
  <si>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</si>
  <si>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</si>
  <si>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</si>
  <si>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</si>
  <si>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</si>
  <si>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</si>
  <si>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</si>
  <si>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</si>
  <si>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</si>
  <si>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</si>
  <si>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</si>
  <si>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</si>
  <si>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</si>
  <si>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</si>
  <si>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</si>
  <si>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</si>
  <si>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</si>
  <si>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</si>
  <si>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</si>
  <si>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</si>
  <si>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</si>
  <si>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</si>
  <si>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</si>
  <si>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</si>
  <si>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</si>
  <si>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</si>
  <si>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</si>
  <si>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</si>
  <si>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</si>
  <si>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</si>
  <si>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</si>
  <si>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</si>
  <si>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</si>
  <si>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</si>
  <si>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</si>
  <si>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</si>
  <si>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</si>
  <si>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</si>
  <si>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</si>
  <si>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</si>
  <si>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</si>
  <si>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</si>
  <si>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</si>
  <si>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</si>
  <si>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</si>
  <si>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</si>
  <si>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</si>
  <si>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</si>
  <si>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</si>
  <si>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</si>
  <si>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</si>
  <si>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</si>
  <si>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</si>
  <si>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</si>
  <si>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</si>
  <si>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</si>
  <si>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</si>
  <si>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</si>
  <si>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</si>
  <si>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</si>
  <si>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</si>
  <si>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</si>
  <si>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</si>
  <si>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</si>
  <si>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</si>
  <si>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</si>
  <si>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</si>
  <si>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</si>
  <si>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</si>
  <si>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</si>
  <si>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</si>
  <si>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</si>
  <si>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</si>
  <si>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</si>
  <si>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</si>
  <si>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</si>
  <si>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</si>
  <si>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</si>
  <si>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</si>
  <si>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</si>
  <si>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</si>
  <si>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</si>
  <si>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</si>
  <si>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</si>
  <si>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</si>
  <si>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</si>
  <si>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</si>
  <si>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</si>
  <si>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</si>
  <si>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</si>
  <si>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</si>
  <si>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</si>
  <si>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</si>
  <si>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</si>
  <si>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</si>
  <si>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</si>
  <si>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</si>
  <si>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</si>
  <si>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</si>
  <si>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</si>
  <si>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</si>
  <si>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</si>
  <si>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</si>
  <si>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</si>
  <si>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</si>
  <si>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</si>
  <si>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</si>
  <si>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</si>
  <si>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</si>
  <si>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</si>
  <si>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</si>
  <si>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</si>
  <si>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</si>
  <si>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</si>
  <si>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</si>
  <si>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</si>
  <si>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</si>
  <si>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</si>
  <si>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</si>
  <si>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</si>
  <si>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</si>
  <si>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</si>
  <si>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</si>
  <si>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</si>
  <si>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</si>
  <si>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</si>
  <si>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</si>
  <si>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</si>
  <si>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</si>
  <si>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</si>
  <si>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</si>
  <si>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</si>
  <si>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</si>
  <si>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</si>
  <si>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</si>
  <si>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</si>
  <si>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</si>
  <si>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</si>
  <si>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</si>
  <si>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</si>
  <si>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</si>
  <si>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</si>
  <si>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</si>
  <si>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</si>
  <si>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</si>
  <si>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</si>
  <si>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</si>
  <si>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</si>
  <si>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</si>
  <si>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</si>
  <si>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</si>
  <si>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</si>
  <si>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</si>
  <si>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</si>
  <si>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</si>
  <si>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</si>
  <si>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</si>
  <si>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</si>
  <si>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</si>
  <si>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</si>
  <si>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</si>
  <si>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</si>
  <si>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</si>
  <si>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</si>
  <si>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</si>
  <si>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</si>
  <si>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</si>
  <si>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</si>
  <si>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</si>
  <si>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</si>
  <si>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</si>
  <si>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</si>
  <si>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</si>
  <si>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</si>
  <si>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</si>
  <si>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</si>
  <si>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</si>
  <si>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</si>
  <si>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</si>
  <si>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</si>
  <si>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</si>
  <si>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</si>
  <si>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</si>
  <si>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</si>
  <si>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</si>
  <si>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</si>
  <si>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</si>
  <si>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</si>
  <si>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</si>
  <si>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</si>
  <si>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</si>
  <si>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</si>
  <si>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</si>
  <si>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</si>
  <si>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</si>
  <si>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</si>
  <si>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</si>
  <si>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</si>
  <si>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</si>
  <si>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</si>
  <si>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</si>
  <si>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</si>
  <si>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</si>
  <si>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</si>
  <si>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</si>
  <si>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</si>
  <si>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</si>
  <si>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</si>
  <si>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</si>
  <si>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</si>
  <si>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</si>
  <si>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</si>
  <si>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</si>
  <si>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</si>
  <si>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</si>
  <si>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</si>
  <si>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</si>
  <si>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</si>
  <si>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</si>
  <si>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</si>
  <si>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</si>
  <si>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</si>
  <si>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</si>
  <si>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</si>
  <si>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</si>
  <si>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</si>
  <si>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</si>
  <si>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</si>
  <si>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</si>
  <si>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</si>
  <si>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</si>
  <si>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</si>
  <si>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</si>
  <si>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</si>
  <si>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</si>
  <si>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</si>
  <si>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</si>
  <si>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</si>
  <si>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</si>
  <si>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</si>
  <si>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</si>
  <si>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</si>
  <si>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</si>
  <si>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</si>
  <si>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</si>
  <si>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</si>
  <si>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</si>
  <si>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</si>
  <si>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</si>
  <si>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</si>
  <si>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</si>
  <si>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</si>
  <si>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</si>
  <si>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</si>
  <si>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</si>
  <si>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</si>
  <si>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</si>
  <si>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</si>
  <si>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</si>
  <si>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</si>
  <si>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</si>
  <si>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</si>
  <si>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</si>
  <si>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</si>
  <si>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</si>
  <si>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</si>
  <si>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</si>
  <si>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</si>
  <si>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</si>
  <si>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</si>
  <si>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</si>
  <si>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</si>
  <si>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</si>
  <si>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</si>
  <si>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</si>
  <si>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</si>
  <si>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</si>
  <si>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</si>
  <si>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</si>
  <si>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</si>
  <si>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</si>
  <si>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</si>
  <si>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</si>
  <si>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</si>
  <si>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</si>
  <si>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</si>
  <si>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</si>
  <si>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</si>
  <si>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</si>
  <si>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</si>
  <si>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</si>
  <si>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</si>
  <si>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</si>
  <si>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</si>
  <si>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</si>
  <si>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</si>
  <si>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</si>
  <si>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</si>
  <si>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</si>
  <si>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</si>
  <si>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</si>
  <si>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</si>
  <si>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</si>
  <si>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</si>
  <si>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</si>
  <si>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</si>
  <si>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</si>
  <si>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</si>
  <si>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</si>
  <si>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</si>
  <si>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</si>
  <si>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</si>
  <si>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</si>
  <si>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</si>
  <si>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</si>
  <si>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</si>
  <si>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</si>
  <si>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</si>
  <si>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</si>
  <si>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</si>
  <si>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</si>
  <si>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</si>
  <si>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</si>
  <si>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</si>
  <si>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</si>
  <si>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</si>
  <si>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</si>
  <si>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</si>
  <si>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</si>
  <si>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</si>
  <si>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</si>
  <si>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</si>
  <si>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</si>
  <si>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</si>
  <si>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</si>
  <si>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</si>
  <si>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</si>
  <si>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</si>
  <si>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</si>
  <si>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</si>
  <si>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</si>
  <si>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</si>
  <si>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</si>
  <si>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</si>
  <si>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</si>
  <si>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</si>
  <si>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</si>
  <si>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</si>
  <si>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</si>
  <si>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</si>
  <si>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</si>
  <si>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</si>
  <si>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</si>
  <si>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</si>
  <si>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</si>
  <si>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</si>
  <si>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</si>
  <si>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</si>
  <si>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</si>
  <si>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</si>
  <si>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</si>
  <si>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</si>
  <si>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</si>
  <si>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</si>
  <si>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</si>
  <si>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</si>
  <si>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</si>
  <si>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</si>
  <si>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</si>
  <si>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</si>
  <si>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</si>
  <si>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</si>
  <si>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</si>
  <si>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</si>
  <si>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</si>
  <si>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</si>
  <si>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</si>
  <si>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</si>
  <si>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</si>
  <si>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</si>
  <si>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</si>
  <si>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</si>
  <si>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</si>
  <si>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</si>
  <si>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</si>
  <si>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</si>
  <si>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</si>
  <si>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</si>
  <si>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</si>
  <si>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</si>
  <si>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</si>
  <si>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</si>
  <si>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</si>
  <si>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</si>
  <si>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</si>
  <si>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</si>
  <si>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</si>
  <si>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</si>
  <si>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</si>
  <si>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</si>
  <si>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</si>
  <si>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</si>
  <si>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</si>
  <si>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</si>
  <si>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</si>
  <si>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</si>
  <si>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</si>
  <si>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</si>
  <si>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</si>
  <si>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</si>
  <si>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</si>
  <si>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</si>
  <si>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</si>
  <si>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</si>
  <si>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</si>
  <si>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</si>
  <si>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</si>
  <si>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</si>
  <si>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</si>
  <si>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</si>
  <si>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</si>
  <si>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</si>
  <si>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</si>
  <si>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</si>
  <si>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</si>
  <si>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</si>
  <si>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</si>
  <si>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</si>
  <si>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</si>
  <si>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</si>
  <si>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</si>
  <si>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</si>
  <si>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</si>
  <si>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</si>
  <si>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</si>
  <si>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</si>
  <si>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</si>
  <si>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</si>
  <si>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</si>
  <si>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</si>
  <si>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</si>
  <si>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</si>
  <si>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</si>
  <si>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</si>
  <si>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</si>
  <si>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</si>
  <si>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</si>
  <si>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</si>
  <si>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</si>
  <si>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</si>
  <si>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</si>
  <si>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</si>
  <si>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</si>
  <si>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</si>
  <si>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</si>
  <si>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</si>
  <si>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</si>
  <si>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</si>
  <si>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</si>
  <si>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</si>
  <si>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</si>
  <si>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</si>
  <si>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</si>
  <si>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</si>
  <si>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</si>
  <si>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</si>
  <si>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</si>
  <si>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</si>
  <si>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</si>
  <si>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</si>
  <si>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</si>
  <si>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</si>
  <si>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</si>
  <si>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</si>
  <si>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</si>
  <si>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</si>
  <si>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</si>
  <si>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</si>
  <si>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</si>
  <si>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</si>
  <si>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</si>
  <si>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</si>
  <si>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</si>
  <si>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</si>
  <si>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</si>
  <si>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</si>
  <si>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</si>
  <si>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</si>
  <si>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</si>
  <si>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</si>
  <si>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</si>
  <si>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</si>
  <si>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</si>
  <si>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</si>
  <si>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</si>
  <si>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</si>
  <si>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</si>
  <si>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</si>
  <si>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</si>
  <si>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</si>
  <si>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</si>
  <si>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</si>
  <si>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</si>
  <si>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</si>
  <si>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</si>
  <si>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</si>
  <si>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</si>
  <si>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</si>
  <si>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</si>
  <si>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</si>
  <si>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</si>
  <si>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</si>
  <si>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</si>
  <si>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</si>
  <si>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</si>
  <si>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</si>
  <si>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</si>
  <si>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</si>
  <si>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</si>
  <si>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</si>
  <si>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</si>
  <si>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</si>
  <si>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</si>
  <si>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</si>
  <si>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</si>
  <si>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</si>
  <si>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</si>
  <si>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</si>
  <si>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</si>
  <si>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</si>
  <si>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</si>
  <si>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</si>
  <si>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</si>
  <si>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</si>
  <si>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</si>
  <si>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</si>
  <si>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</si>
  <si>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</si>
  <si>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</si>
  <si>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</si>
  <si>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</si>
  <si>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</si>
  <si>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</si>
  <si>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</si>
  <si>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</si>
  <si>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</si>
  <si>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</si>
  <si>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</si>
  <si>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</si>
  <si>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</si>
  <si>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</si>
  <si>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</si>
  <si>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</si>
  <si>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</si>
  <si>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</si>
  <si>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</si>
  <si>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</si>
  <si>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</si>
  <si>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</si>
  <si>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</si>
  <si>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</si>
  <si>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</si>
  <si>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</si>
  <si>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</si>
  <si>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</si>
  <si>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</si>
  <si>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</si>
  <si>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</si>
  <si>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</si>
  <si>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</si>
  <si>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</si>
  <si>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</si>
  <si>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</si>
  <si>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</si>
  <si>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</si>
  <si>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</si>
  <si>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</si>
  <si>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</si>
  <si>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</si>
  <si>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</si>
  <si>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</si>
  <si>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</si>
  <si>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</si>
  <si>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</si>
  <si>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</si>
  <si>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</si>
  <si>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</si>
  <si>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</si>
  <si>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</si>
  <si>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</si>
  <si>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</si>
  <si>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</si>
  <si>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</si>
  <si>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</si>
  <si>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</si>
  <si>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</si>
  <si>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</si>
  <si>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</si>
  <si>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</si>
  <si>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</si>
  <si>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</si>
  <si>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</si>
  <si>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</si>
  <si>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</si>
  <si>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</si>
  <si>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</si>
  <si>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</si>
  <si>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</si>
  <si>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</si>
  <si>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</si>
  <si>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</si>
  <si>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</si>
  <si>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</si>
  <si>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</si>
  <si>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</si>
  <si>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</si>
  <si>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</si>
  <si>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</si>
  <si>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</si>
  <si>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</si>
  <si>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</si>
  <si>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</si>
  <si>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</si>
  <si>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</si>
  <si>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</si>
  <si>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</si>
  <si>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</si>
  <si>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</si>
  <si>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</si>
  <si>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</si>
  <si>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</si>
  <si>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</si>
  <si>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</si>
  <si>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</si>
  <si>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</si>
  <si>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</si>
  <si>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</si>
  <si>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</si>
  <si>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</si>
  <si>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</si>
  <si>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</si>
  <si>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</si>
  <si>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</si>
  <si>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</si>
  <si>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</si>
  <si>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</si>
  <si>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</si>
  <si>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</si>
  <si>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</si>
  <si>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</si>
  <si>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</si>
  <si>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</si>
  <si>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</si>
  <si>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</si>
  <si>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</si>
  <si>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</si>
  <si>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</si>
  <si>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</si>
  <si>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</si>
  <si>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</si>
  <si>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</si>
  <si>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</si>
  <si>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</si>
  <si>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</si>
  <si>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</si>
  <si>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</si>
  <si>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</si>
  <si>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</si>
  <si>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</si>
  <si>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</si>
  <si>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</si>
  <si>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</si>
  <si>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</si>
  <si>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</si>
  <si>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</si>
  <si>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</si>
  <si>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</si>
  <si>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</si>
  <si>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</si>
  <si>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</si>
  <si>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</si>
  <si>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</si>
  <si>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</si>
  <si>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</si>
  <si>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</si>
  <si>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</si>
  <si>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</si>
  <si>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</si>
  <si>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</si>
  <si>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</si>
  <si>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</si>
  <si>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</si>
  <si>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</si>
  <si>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</si>
  <si>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</si>
  <si>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</si>
  <si>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</si>
  <si>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</si>
  <si>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</si>
  <si>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</si>
  <si>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</si>
  <si>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</si>
  <si>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</si>
  <si>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</si>
  <si>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</si>
  <si>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</si>
  <si>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</si>
  <si>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</si>
  <si>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</si>
  <si>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</si>
  <si>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</si>
  <si>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</si>
  <si>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</si>
  <si>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</si>
  <si>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</si>
  <si>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</si>
  <si>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</si>
  <si>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</si>
  <si>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</si>
  <si>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</si>
  <si>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</si>
  <si>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</si>
  <si>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</si>
  <si>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</si>
  <si>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</si>
  <si>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</si>
  <si>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</si>
  <si>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</si>
  <si>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</si>
  <si>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</si>
  <si>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</si>
  <si>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</si>
  <si>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</si>
  <si>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</si>
  <si>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</si>
  <si>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</si>
  <si>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</si>
  <si>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</si>
  <si>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</si>
  <si>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</si>
  <si>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</si>
  <si>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</si>
  <si>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</si>
  <si>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</si>
  <si>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</si>
  <si>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</si>
  <si>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</si>
  <si>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</si>
  <si>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</si>
  <si>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</si>
  <si>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</si>
  <si>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</si>
  <si>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</si>
  <si>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</si>
  <si>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</si>
  <si>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</si>
  <si>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</si>
  <si>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</si>
  <si>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</si>
  <si>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</si>
  <si>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</si>
  <si>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</si>
  <si>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</si>
  <si>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</si>
  <si>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</si>
  <si>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</si>
  <si>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</si>
  <si>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</si>
  <si>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</si>
  <si>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</si>
  <si>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</si>
  <si>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</si>
  <si>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</si>
  <si>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</si>
  <si>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</si>
  <si>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</si>
  <si>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</si>
  <si>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</si>
  <si>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</si>
  <si>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</si>
  <si>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</si>
  <si>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</si>
  <si>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</si>
  <si>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</si>
  <si>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</si>
  <si>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</si>
  <si>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</si>
  <si>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</si>
  <si>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</si>
  <si>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</si>
  <si>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</si>
  <si>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</si>
  <si>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</si>
  <si>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</si>
  <si>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</si>
  <si>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</si>
  <si>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</si>
  <si>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</si>
  <si>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</si>
  <si>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</si>
  <si>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</si>
  <si>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</si>
  <si>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</si>
  <si>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</si>
  <si>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</si>
  <si>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</si>
  <si>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</si>
  <si>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</si>
  <si>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</si>
  <si>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</si>
  <si>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</si>
  <si>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</si>
  <si>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</si>
  <si>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</si>
  <si>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</si>
  <si>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</si>
  <si>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</si>
  <si>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</si>
  <si>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</si>
  <si>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</si>
  <si>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</si>
  <si>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</si>
  <si>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</si>
  <si>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</si>
  <si>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</si>
  <si>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</si>
  <si>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</si>
  <si>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</si>
  <si>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</si>
  <si>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</si>
  <si>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</si>
  <si>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</si>
  <si>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</si>
  <si>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</si>
  <si>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</si>
  <si>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</si>
  <si>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</si>
  <si>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</si>
  <si>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</si>
  <si>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</si>
  <si>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</si>
  <si>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</si>
  <si>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</si>
  <si>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</si>
  <si>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</si>
  <si>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</si>
  <si>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</si>
  <si>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</si>
  <si>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</si>
  <si>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</si>
  <si>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</si>
  <si>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</si>
  <si>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</si>
  <si>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</si>
  <si>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</si>
  <si>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</si>
  <si>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</si>
  <si>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</si>
  <si>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</si>
  <si>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</si>
  <si>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</si>
  <si>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</si>
  <si>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</si>
  <si>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</si>
  <si>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</si>
  <si>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</si>
  <si>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</si>
  <si>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</si>
  <si>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</si>
  <si>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</si>
  <si>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</si>
  <si>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</si>
  <si>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</si>
  <si>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</si>
  <si>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</si>
  <si>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</si>
  <si>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</si>
  <si>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</si>
  <si>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</si>
  <si>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</si>
  <si>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</si>
  <si>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</si>
  <si>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</si>
  <si>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</si>
  <si>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</si>
  <si>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</si>
  <si>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</si>
  <si>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</si>
  <si>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</si>
  <si>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</si>
  <si>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</si>
  <si>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</si>
  <si>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</si>
  <si>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</si>
  <si>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</si>
  <si>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</si>
  <si>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</si>
  <si>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</si>
  <si>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</si>
  <si>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</si>
  <si>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</si>
  <si>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</si>
  <si>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</si>
  <si>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</si>
  <si>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</si>
  <si>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</si>
  <si>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</si>
  <si>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</si>
  <si>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</si>
  <si>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</si>
  <si>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</si>
  <si>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</si>
  <si>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</si>
  <si>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</si>
  <si>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</si>
  <si>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</si>
  <si>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</si>
  <si>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</si>
  <si>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</si>
  <si>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</si>
  <si>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</si>
  <si>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</si>
  <si>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</si>
  <si>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</si>
  <si>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</si>
  <si>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</si>
  <si>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</si>
  <si>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</si>
  <si>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</si>
  <si>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</si>
  <si>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</si>
  <si>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</si>
  <si>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</si>
  <si>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</si>
  <si>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</si>
  <si>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</si>
  <si>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</si>
  <si>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</si>
  <si>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</si>
  <si>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</si>
  <si>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</si>
  <si>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</si>
  <si>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</si>
  <si>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</si>
  <si>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</si>
  <si>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</si>
  <si>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</si>
  <si>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</si>
  <si>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</si>
  <si>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</si>
  <si>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</si>
  <si>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</si>
  <si>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</si>
  <si>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</si>
  <si>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</si>
  <si>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</si>
  <si>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</si>
  <si>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</si>
  <si>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</si>
  <si>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</si>
  <si>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</si>
  <si>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</si>
  <si>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</si>
  <si>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</si>
  <si>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</si>
  <si>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</si>
  <si>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</si>
  <si>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</si>
  <si>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</si>
  <si>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</si>
  <si>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</si>
  <si>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</si>
  <si>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</si>
  <si>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</si>
  <si>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</si>
  <si>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</si>
  <si>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</si>
  <si>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</si>
  <si>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</si>
  <si>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</si>
  <si>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</si>
  <si>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</si>
  <si>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</si>
  <si>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</si>
  <si>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</si>
  <si>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</si>
  <si>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</si>
  <si>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</si>
  <si>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</si>
  <si>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</si>
  <si>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</si>
  <si>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</si>
  <si>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</si>
  <si>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</si>
  <si>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</si>
  <si>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</si>
  <si>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</si>
  <si>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</si>
  <si>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</si>
  <si>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</si>
  <si>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</si>
  <si>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</si>
  <si>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</si>
  <si>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</si>
  <si>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</si>
  <si>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</si>
  <si>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</si>
  <si>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</si>
  <si>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</si>
  <si>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</si>
  <si>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</si>
  <si>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</si>
  <si>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</si>
  <si>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</si>
  <si>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</si>
  <si>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</si>
  <si>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</si>
  <si>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</si>
  <si>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</si>
  <si>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</si>
  <si>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</si>
  <si>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</si>
  <si>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</si>
  <si>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</si>
  <si>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</si>
  <si>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</si>
  <si>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</si>
  <si>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</si>
  <si>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</si>
  <si>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</si>
  <si>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</si>
  <si>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</si>
  <si>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</si>
  <si>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</si>
  <si>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</si>
  <si>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</si>
  <si>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</si>
  <si>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</si>
  <si>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</si>
  <si>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</si>
  <si>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</si>
  <si>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</si>
  <si>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</si>
  <si>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</si>
  <si>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</si>
  <si>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</si>
  <si>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</si>
  <si>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</si>
  <si>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</si>
  <si>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</si>
  <si>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</si>
  <si>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</si>
  <si>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</si>
  <si>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</si>
  <si>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</si>
  <si>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</si>
  <si>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</si>
  <si>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</si>
  <si>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</si>
  <si>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</si>
  <si>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</si>
  <si>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</si>
  <si>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</si>
  <si>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</si>
  <si>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</si>
  <si>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</si>
  <si>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</si>
  <si>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</si>
  <si>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</si>
  <si>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</si>
  <si>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</si>
  <si>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</si>
  <si>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</si>
  <si>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</si>
  <si>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</si>
  <si>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</si>
  <si>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</si>
  <si>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</si>
  <si>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</si>
  <si>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</si>
  <si>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</si>
  <si>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</si>
  <si>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</si>
  <si>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</si>
  <si>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</si>
  <si>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</si>
  <si>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</si>
  <si>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</si>
  <si>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</si>
  <si>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</si>
  <si>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</si>
  <si>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</si>
  <si>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</si>
  <si>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</si>
  <si>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</si>
  <si>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</si>
  <si>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</si>
  <si>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</si>
  <si>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</si>
  <si>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</si>
  <si>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</si>
  <si>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</si>
  <si>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</si>
  <si>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</si>
  <si>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</si>
  <si>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</si>
  <si>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</si>
  <si>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</si>
  <si>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</si>
  <si>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</si>
  <si>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</si>
  <si>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</si>
  <si>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</si>
  <si>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</si>
  <si>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</si>
  <si>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</si>
  <si>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</si>
  <si>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</si>
  <si>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</si>
  <si>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</si>
  <si>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</si>
  <si>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</si>
  <si>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</si>
  <si>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</si>
  <si>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</si>
  <si>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</si>
  <si>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</si>
  <si>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</si>
  <si>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</si>
  <si>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</si>
  <si>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</si>
  <si>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</si>
  <si>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</si>
  <si>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</si>
  <si>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</si>
  <si>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</si>
  <si>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</si>
  <si>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</si>
  <si>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</si>
  <si>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</si>
  <si>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</si>
  <si>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</si>
  <si>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</si>
  <si>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</si>
  <si>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</si>
  <si>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</si>
  <si>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</si>
  <si>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</si>
  <si>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</si>
  <si>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</si>
  <si>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</si>
  <si>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</si>
  <si>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</si>
  <si>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</si>
  <si>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</si>
  <si>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</si>
  <si>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</si>
  <si>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</si>
  <si>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</si>
  <si>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</si>
  <si>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</si>
  <si>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</si>
  <si>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</si>
  <si>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</si>
  <si>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</si>
  <si>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</si>
  <si>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</si>
  <si>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</si>
  <si>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</si>
  <si>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</si>
  <si>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</si>
  <si>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</si>
  <si>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</si>
  <si>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</si>
  <si>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</si>
  <si>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</si>
  <si>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</si>
  <si>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</si>
  <si>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</si>
  <si>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</si>
  <si>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</si>
  <si>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</si>
  <si>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</si>
  <si>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</si>
  <si>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</si>
  <si>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</si>
  <si>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</si>
  <si>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</si>
  <si>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</si>
  <si>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</si>
  <si>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</si>
  <si>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</si>
  <si>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</si>
  <si>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</si>
  <si>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</si>
  <si>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</si>
  <si>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</si>
  <si>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</si>
  <si>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</si>
  <si>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</si>
  <si>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</si>
  <si>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</si>
  <si>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</si>
  <si>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</si>
  <si>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</si>
  <si>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</si>
  <si>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</si>
  <si>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</si>
  <si>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</si>
  <si>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</si>
  <si>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</si>
  <si>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</si>
  <si>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</si>
  <si>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</si>
  <si>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</si>
  <si>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</si>
  <si>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</si>
  <si>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</si>
  <si>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</si>
  <si>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</si>
  <si>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</si>
  <si>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</si>
  <si>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</si>
  <si>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</si>
  <si>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</si>
  <si>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</si>
  <si>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</si>
  <si>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</si>
  <si>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</si>
  <si>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</si>
  <si>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</si>
  <si>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</si>
  <si>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</si>
  <si>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</si>
  <si>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</si>
  <si>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</si>
  <si>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</si>
  <si>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</si>
  <si>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</si>
  <si>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</si>
  <si>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</si>
  <si>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</si>
  <si>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</si>
  <si>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</si>
  <si>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</si>
  <si>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</si>
  <si>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</si>
  <si>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</si>
  <si>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</si>
  <si>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</si>
  <si>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</si>
  <si>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</si>
  <si>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</si>
  <si>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</si>
  <si>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</si>
  <si>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</si>
  <si>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</si>
  <si>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</si>
  <si>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</si>
  <si>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</si>
  <si>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</si>
  <si>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</si>
  <si>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</si>
  <si>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</si>
  <si>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</si>
  <si>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</si>
  <si>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</si>
  <si>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</si>
  <si>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</si>
  <si>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</si>
  <si>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</si>
  <si>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</si>
  <si>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</si>
  <si>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</si>
  <si>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</si>
  <si>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</si>
  <si>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</si>
  <si>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</si>
  <si>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</si>
  <si>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</si>
  <si>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</si>
  <si>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</si>
  <si>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</si>
  <si>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</si>
  <si>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</si>
  <si>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</si>
  <si>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</si>
  <si>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</si>
  <si>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</si>
  <si>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</si>
  <si>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</si>
  <si>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</si>
  <si>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</si>
  <si>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</si>
  <si>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</si>
  <si>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</si>
  <si>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</si>
  <si>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</si>
  <si>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</si>
  <si>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</si>
  <si>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</si>
  <si>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</si>
  <si>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</si>
  <si>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</si>
  <si>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</si>
  <si>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</si>
  <si>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</si>
  <si>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</si>
  <si>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</si>
  <si>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</si>
  <si>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</si>
  <si>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</si>
  <si>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</si>
  <si>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</si>
  <si>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</si>
  <si>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</si>
  <si>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</si>
  <si>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</si>
  <si>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</si>
  <si>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</si>
  <si>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</si>
  <si>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</si>
  <si>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</si>
  <si>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</si>
  <si>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</si>
  <si>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</si>
  <si>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</si>
  <si>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</si>
  <si>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</si>
  <si>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</si>
  <si>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</si>
  <si>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</si>
  <si>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</si>
  <si>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</si>
  <si>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</si>
  <si>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</si>
  <si>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</si>
  <si>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</si>
  <si>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</si>
  <si>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</si>
  <si>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</si>
  <si>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</si>
  <si>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</si>
  <si>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</si>
  <si>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</si>
  <si>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</si>
  <si>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</si>
  <si>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</si>
  <si>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</si>
  <si>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</si>
  <si>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</si>
  <si>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</si>
  <si>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</si>
  <si>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</si>
  <si>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</si>
  <si>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</si>
  <si>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</si>
  <si>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</si>
  <si>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</si>
  <si>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</si>
  <si>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</si>
  <si>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</si>
  <si>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</si>
  <si>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</si>
  <si>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</si>
  <si>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</si>
  <si>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</si>
  <si>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</si>
  <si>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</si>
  <si>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</si>
  <si>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</si>
  <si>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</si>
  <si>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</si>
  <si>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</si>
  <si>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</si>
  <si>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</si>
  <si>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</si>
  <si>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</si>
  <si>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</si>
  <si>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</si>
  <si>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</si>
  <si>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</si>
  <si>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</si>
  <si>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</si>
  <si>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</si>
  <si>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</si>
  <si>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</si>
  <si>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</si>
  <si>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</si>
  <si>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</si>
  <si>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</si>
  <si>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</si>
  <si>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</si>
  <si>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</si>
  <si>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</si>
  <si>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</si>
  <si>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</si>
  <si>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</si>
  <si>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</si>
  <si>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</si>
  <si>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</si>
  <si>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</si>
  <si>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</si>
  <si>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</si>
  <si>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</si>
  <si>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</si>
  <si>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</si>
  <si>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</si>
  <si>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</si>
  <si>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</si>
  <si>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</si>
  <si>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</si>
  <si>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</si>
  <si>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</si>
  <si>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</si>
  <si>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</si>
  <si>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</si>
  <si>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</si>
  <si>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</si>
  <si>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</si>
  <si>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</si>
  <si>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</si>
  <si>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</si>
  <si>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</si>
  <si>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</si>
  <si>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</si>
  <si>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</si>
  <si>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</si>
  <si>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</si>
  <si>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</si>
  <si>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</si>
  <si>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</si>
  <si>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</si>
  <si>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</si>
  <si>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</si>
  <si>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</si>
  <si>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</si>
  <si>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</si>
  <si>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</si>
  <si>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</si>
  <si>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</si>
  <si>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</si>
  <si>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</si>
  <si>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</si>
  <si>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</si>
  <si>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</si>
  <si>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</si>
  <si>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</si>
  <si>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</si>
  <si>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</si>
  <si>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</si>
  <si>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</si>
  <si>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</si>
  <si>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</si>
  <si>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</si>
  <si>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</si>
  <si>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</si>
  <si>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</si>
  <si>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</si>
  <si>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</si>
  <si>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</si>
  <si>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</si>
  <si>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</si>
  <si>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</si>
  <si>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</si>
  <si>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</si>
  <si>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</si>
  <si>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</si>
  <si>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</si>
  <si>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</si>
  <si>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</si>
  <si>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</si>
  <si>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</si>
  <si>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</si>
  <si>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</si>
  <si>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</si>
  <si>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</si>
  <si>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</si>
  <si>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</si>
  <si>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</si>
  <si>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</si>
  <si>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</si>
  <si>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</si>
  <si>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</si>
  <si>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</si>
  <si>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</si>
  <si>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</si>
  <si>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</si>
  <si>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</si>
  <si>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</si>
  <si>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</si>
  <si>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</si>
  <si>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</si>
  <si>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</si>
  <si>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</si>
  <si>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</si>
  <si>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</si>
  <si>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</si>
  <si>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</si>
  <si>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</si>
  <si>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</si>
  <si>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</si>
  <si>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</si>
  <si>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</si>
  <si>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</si>
  <si>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</si>
  <si>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</si>
  <si>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</si>
  <si>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</si>
  <si>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</si>
  <si>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</si>
  <si>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</si>
  <si>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</si>
  <si>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</si>
  <si>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</si>
  <si>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</si>
  <si>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</si>
  <si>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</si>
  <si>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</si>
  <si>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</si>
  <si>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</si>
  <si>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</si>
  <si>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</si>
  <si>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</si>
  <si>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</si>
  <si>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</si>
  <si>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</si>
  <si>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</si>
  <si>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</si>
  <si>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</si>
  <si>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</si>
  <si>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</si>
  <si>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</si>
  <si>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</si>
  <si>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</si>
  <si>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</si>
  <si>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</si>
  <si>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</si>
  <si>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</si>
  <si>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</si>
  <si>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</si>
  <si>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</si>
  <si>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</si>
  <si>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</si>
  <si>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</si>
  <si>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</si>
  <si>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</si>
  <si>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</si>
  <si>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</si>
  <si>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</si>
  <si>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</si>
  <si>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</si>
  <si>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</si>
  <si>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</si>
  <si>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</si>
  <si>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</si>
  <si>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</si>
  <si>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</si>
  <si>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</si>
  <si>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</si>
  <si>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</si>
  <si>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</si>
  <si>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</si>
  <si>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</si>
  <si>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</si>
  <si>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</si>
  <si>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</si>
  <si>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</si>
  <si>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</si>
  <si>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</si>
  <si>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</si>
  <si>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</si>
  <si>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</si>
  <si>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</si>
  <si>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</si>
  <si>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</si>
  <si>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</si>
  <si>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</si>
  <si>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</si>
  <si>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</si>
  <si>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</si>
  <si>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</si>
  <si>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</si>
  <si>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</si>
  <si>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</si>
  <si>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</si>
  <si>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</si>
  <si>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</si>
  <si>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</si>
  <si>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</si>
  <si>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</si>
  <si>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</si>
  <si>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</si>
  <si>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</si>
  <si>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</si>
  <si>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</si>
  <si>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</si>
  <si>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</si>
  <si>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</si>
  <si>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</si>
  <si>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</si>
  <si>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</si>
  <si>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</si>
  <si>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</si>
  <si>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</si>
  <si>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</si>
  <si>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</si>
  <si>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</si>
  <si>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</si>
  <si>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</si>
  <si>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</si>
  <si>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</si>
  <si>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</si>
  <si>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</si>
  <si>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</si>
  <si>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</si>
  <si>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</si>
  <si>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</si>
  <si>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</si>
  <si>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</si>
  <si>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</si>
  <si>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</si>
  <si>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</si>
  <si>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</si>
  <si>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</si>
  <si>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</si>
  <si>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</si>
  <si>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</si>
  <si>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</si>
  <si>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</si>
  <si>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</si>
  <si>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</si>
  <si>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</si>
  <si>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</si>
  <si>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</si>
  <si>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</si>
  <si>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</si>
  <si>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</si>
  <si>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</si>
  <si>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</si>
  <si>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</si>
  <si>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</si>
  <si>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</si>
  <si>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</si>
  <si>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</si>
  <si>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</si>
  <si>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</si>
  <si>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</si>
  <si>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</si>
  <si>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</si>
  <si>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</si>
  <si>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</si>
  <si>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</si>
  <si>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</si>
  <si>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</si>
  <si>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</si>
  <si>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</si>
  <si>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</si>
  <si>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</si>
  <si>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</si>
  <si>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</si>
  <si>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</si>
  <si>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</si>
  <si>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</si>
  <si>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</si>
  <si>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</si>
  <si>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</si>
  <si>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</si>
  <si>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</si>
  <si>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</si>
  <si>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</si>
  <si>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</si>
  <si>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</si>
  <si>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</si>
  <si>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</si>
  <si>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</si>
  <si>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</si>
  <si>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</si>
  <si>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</si>
  <si>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</si>
  <si>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</si>
  <si>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</si>
  <si>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</si>
  <si>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</si>
  <si>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</si>
  <si>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</si>
  <si>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</si>
  <si>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</si>
  <si>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</si>
  <si>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</si>
  <si>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</si>
  <si>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</si>
  <si>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</si>
  <si>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</si>
  <si>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</si>
  <si>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</si>
  <si>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</si>
  <si>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</si>
  <si>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</si>
  <si>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</si>
  <si>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</si>
  <si>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</si>
  <si>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</si>
  <si>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</si>
  <si>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</si>
  <si>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</si>
  <si>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</si>
  <si>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</si>
  <si>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</si>
  <si>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</si>
  <si>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</si>
  <si>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</si>
  <si>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</si>
  <si>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</si>
  <si>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</si>
  <si>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</si>
  <si>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</si>
  <si>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</si>
  <si>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</si>
  <si>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</si>
  <si>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</si>
  <si>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</si>
  <si>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</si>
  <si>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</si>
  <si>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</si>
  <si>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</si>
  <si>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</si>
  <si>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</si>
  <si>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</si>
  <si>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</si>
  <si>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</si>
  <si>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</si>
  <si>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</si>
  <si>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</si>
  <si>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</si>
  <si>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</si>
  <si>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</si>
  <si>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</si>
  <si>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</si>
  <si>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</si>
  <si>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</si>
  <si>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</si>
  <si>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</si>
  <si>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</si>
  <si>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</si>
  <si>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</si>
  <si>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</si>
  <si>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</si>
  <si>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</si>
  <si>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</si>
  <si>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</si>
  <si>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</si>
  <si>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</si>
  <si>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</si>
  <si>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</si>
  <si>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</si>
  <si>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</si>
  <si>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</si>
  <si>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</si>
  <si>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</si>
  <si>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</si>
  <si>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</si>
  <si>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</si>
  <si>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</si>
  <si>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</si>
  <si>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</si>
  <si>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</si>
  <si>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</si>
  <si>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</si>
  <si>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</si>
  <si>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</si>
  <si>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</si>
  <si>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</si>
  <si>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</si>
  <si>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</si>
  <si>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</si>
  <si>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</si>
  <si>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</si>
  <si>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</si>
  <si>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</si>
  <si>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</si>
  <si>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</si>
  <si>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</si>
  <si>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</si>
  <si>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</si>
  <si>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</si>
  <si>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</si>
  <si>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</si>
  <si>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</si>
  <si>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</si>
  <si>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</si>
  <si>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</si>
  <si>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</si>
  <si>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</si>
  <si>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</si>
  <si>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</si>
  <si>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</si>
  <si>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</si>
  <si>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</si>
  <si>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</si>
  <si>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</si>
  <si>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</si>
  <si>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</si>
  <si>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</si>
  <si>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</si>
  <si>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</si>
  <si>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</si>
  <si>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</si>
  <si>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</si>
  <si>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</si>
  <si>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</si>
  <si>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</si>
  <si>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</si>
  <si>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</si>
  <si>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</si>
  <si>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</si>
  <si>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</si>
  <si>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</si>
  <si>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</si>
  <si>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</si>
  <si>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</si>
  <si>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</si>
  <si>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</si>
  <si>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</si>
  <si>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</si>
  <si>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</si>
  <si>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</si>
  <si>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</si>
  <si>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</si>
  <si>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</si>
  <si>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</si>
  <si>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</si>
  <si>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</si>
  <si>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</si>
  <si>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</si>
  <si>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</si>
  <si>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</si>
  <si>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</si>
  <si>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</si>
  <si>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</si>
  <si>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</si>
  <si>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</si>
  <si>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</si>
  <si>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</si>
  <si>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</si>
  <si>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</si>
  <si>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</si>
  <si>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</si>
  <si>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</si>
  <si>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</si>
  <si>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</si>
  <si>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</si>
  <si>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</si>
  <si>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</si>
  <si>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</si>
  <si>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</si>
  <si>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</si>
  <si>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</si>
  <si>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</si>
  <si>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</si>
  <si>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</si>
  <si>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</si>
  <si>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</si>
  <si>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</si>
  <si>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</si>
  <si>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</si>
  <si>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</si>
  <si>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</si>
  <si>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</si>
  <si>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</si>
  <si>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</si>
  <si>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</si>
  <si>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</si>
  <si>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</si>
  <si>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</si>
  <si>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</si>
  <si>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</si>
  <si>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</si>
  <si>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</si>
  <si>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</si>
  <si>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</si>
  <si>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</si>
  <si>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</si>
  <si>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</si>
  <si>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</si>
  <si>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</si>
  <si>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</si>
  <si>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</si>
  <si>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</si>
  <si>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</si>
  <si>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</si>
  <si>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</si>
  <si>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</si>
  <si>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</si>
  <si>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</si>
  <si>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</si>
  <si>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</si>
  <si>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</si>
  <si>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</si>
  <si>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</si>
  <si>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</si>
  <si>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</si>
  <si>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</si>
  <si>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</si>
  <si>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</si>
  <si>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</si>
  <si>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</si>
  <si>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</si>
  <si>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</si>
  <si>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</si>
  <si>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</si>
  <si>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</si>
  <si>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</si>
  <si>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</si>
  <si>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</si>
  <si>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</si>
  <si>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</si>
  <si>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</si>
  <si>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</si>
  <si>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</si>
  <si>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</si>
  <si>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</si>
  <si>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</si>
  <si>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</si>
  <si>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</si>
  <si>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</si>
  <si>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</si>
  <si>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</si>
  <si>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</si>
  <si>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</si>
  <si>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</si>
  <si>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</si>
  <si>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</si>
  <si>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</si>
  <si>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</si>
  <si>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</si>
  <si>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</si>
  <si>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</si>
  <si>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</si>
  <si>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</si>
  <si>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</si>
  <si>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</si>
  <si>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</si>
  <si>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</si>
  <si>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</si>
  <si>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</si>
  <si>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</si>
  <si>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</si>
  <si>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</si>
  <si>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</si>
  <si>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</si>
  <si>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</si>
  <si>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</si>
  <si>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</si>
  <si>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</si>
  <si>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</si>
  <si>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</si>
  <si>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</si>
  <si>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</si>
  <si>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</si>
  <si>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</si>
  <si>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</si>
  <si>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</si>
  <si>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</si>
  <si>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</si>
  <si>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</si>
  <si>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</si>
  <si>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</si>
  <si>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</si>
  <si>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</si>
  <si>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</si>
  <si>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</si>
  <si>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</si>
  <si>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</si>
  <si>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</si>
  <si>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</si>
  <si>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</si>
  <si>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</si>
  <si>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</si>
  <si>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</si>
  <si>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</si>
  <si>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</si>
  <si>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</si>
  <si>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</si>
  <si>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</si>
  <si>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</si>
  <si>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</si>
  <si>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</si>
  <si>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</si>
  <si>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</si>
  <si>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</si>
  <si>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</si>
  <si>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</si>
  <si>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</si>
  <si>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</si>
  <si>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</si>
  <si>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</si>
  <si>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</si>
  <si>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</si>
  <si>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</si>
  <si>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</si>
  <si>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</si>
  <si>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</si>
  <si>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</si>
  <si>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</si>
  <si>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</si>
  <si>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</si>
  <si>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</si>
  <si>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</si>
  <si>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</si>
  <si>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</si>
  <si>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</si>
  <si>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</si>
  <si>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</si>
  <si>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</si>
  <si>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</si>
  <si>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</si>
  <si>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</si>
  <si>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</si>
  <si>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</si>
  <si>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</si>
  <si>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</si>
  <si>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</si>
  <si>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</si>
  <si>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</si>
  <si>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</si>
  <si>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</si>
  <si>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</si>
  <si>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</si>
  <si>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</si>
  <si>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</si>
  <si>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</si>
  <si>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</si>
  <si>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</si>
  <si>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</si>
  <si>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</si>
  <si>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</si>
  <si>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</si>
  <si>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</si>
  <si>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</si>
  <si>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</si>
  <si>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</si>
  <si>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</si>
  <si>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</si>
  <si>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</si>
  <si>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</si>
  <si>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</si>
  <si>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</si>
  <si>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</si>
  <si>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</si>
  <si>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</si>
  <si>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</si>
  <si>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</si>
  <si>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</si>
  <si>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</si>
  <si>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</si>
  <si>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</si>
  <si>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</si>
  <si>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</si>
  <si>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</si>
  <si>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</si>
  <si>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</si>
  <si>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</si>
  <si>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</si>
  <si>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</si>
  <si>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</si>
  <si>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</si>
  <si>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</si>
  <si>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</si>
  <si>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</si>
  <si>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</si>
  <si>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</si>
  <si>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</si>
  <si>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</si>
  <si>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</si>
  <si>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</si>
  <si>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</si>
  <si>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</si>
  <si>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</si>
  <si>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</si>
  <si>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</si>
  <si>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</si>
  <si>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</si>
  <si>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</si>
  <si>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</si>
  <si>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</si>
  <si>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</si>
  <si>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</si>
  <si>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</si>
  <si>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</si>
  <si>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</si>
  <si>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</si>
  <si>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</si>
  <si>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</si>
  <si>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</si>
  <si>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</si>
  <si>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</si>
  <si>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</si>
  <si>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</si>
  <si>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</si>
  <si>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</si>
  <si>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</si>
  <si>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</si>
  <si>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</si>
  <si>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</si>
  <si>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</si>
  <si>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</si>
  <si>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</si>
  <si>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</si>
  <si>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</si>
  <si>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</si>
  <si>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</si>
  <si>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</si>
  <si>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</si>
  <si>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</si>
  <si>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</si>
  <si>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</si>
  <si>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</si>
  <si>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</si>
  <si>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</si>
  <si>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</si>
  <si>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</si>
  <si>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</si>
  <si>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</si>
  <si>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</si>
  <si>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</si>
  <si>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</si>
  <si>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</si>
  <si>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</si>
  <si>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</si>
  <si>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</si>
  <si>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</si>
  <si>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</si>
  <si>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</si>
  <si>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</si>
  <si>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</si>
  <si>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</si>
  <si>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</si>
  <si>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</si>
  <si>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</si>
  <si>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</si>
  <si>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</si>
  <si>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</si>
  <si>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</si>
  <si>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</si>
  <si>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</si>
  <si>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</si>
  <si>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</si>
  <si>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</si>
  <si>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</si>
  <si>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</si>
  <si>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</si>
  <si>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</si>
  <si>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</si>
  <si>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</si>
  <si>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</si>
  <si>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</si>
  <si>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</si>
  <si>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</si>
  <si>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</si>
  <si>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</si>
  <si>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</si>
  <si>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</si>
  <si>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</si>
  <si>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</si>
  <si>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</si>
  <si>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</si>
  <si>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</si>
  <si>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</si>
  <si>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</si>
  <si>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</si>
  <si>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</si>
  <si>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</si>
  <si>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</si>
  <si>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</si>
  <si>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</si>
  <si>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</si>
  <si>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</si>
  <si>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</si>
  <si>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</si>
  <si>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</si>
  <si>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</si>
  <si>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</si>
  <si>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</si>
  <si>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</si>
  <si>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</si>
  <si>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</si>
  <si>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</si>
  <si>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</si>
  <si>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</si>
  <si>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</si>
  <si>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</si>
  <si>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</si>
  <si>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</si>
  <si>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</si>
  <si>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</si>
  <si>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</si>
  <si>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</si>
  <si>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</si>
  <si>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</si>
  <si>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</si>
  <si>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</si>
  <si>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</si>
  <si>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</si>
  <si>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</si>
  <si>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</si>
  <si>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</si>
  <si>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</si>
  <si>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</si>
  <si>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</si>
  <si>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</si>
  <si>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</si>
  <si>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</si>
  <si>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</si>
  <si>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</si>
  <si>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</si>
  <si>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</si>
  <si>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</si>
  <si>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</si>
  <si>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</si>
  <si>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</si>
  <si>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</si>
  <si>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</si>
  <si>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</si>
  <si>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</si>
  <si>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</si>
  <si>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</si>
  <si>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</si>
  <si>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</si>
  <si>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</si>
  <si>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</si>
  <si>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</si>
  <si>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</si>
  <si>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</si>
  <si>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</si>
  <si>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</si>
  <si>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</si>
  <si>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</si>
  <si>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</si>
  <si>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</si>
  <si>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</si>
  <si>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</si>
  <si>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</si>
  <si>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</si>
  <si>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</si>
  <si>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</si>
  <si>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</si>
  <si>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</si>
  <si>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</si>
  <si>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</si>
  <si>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</si>
  <si>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</si>
  <si>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</si>
  <si>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</si>
  <si>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</si>
  <si>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</si>
  <si>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</si>
  <si>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</si>
  <si>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</si>
  <si>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</si>
  <si>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</si>
  <si>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</si>
  <si>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</si>
  <si>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</si>
  <si>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</si>
  <si>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</si>
  <si>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</si>
  <si>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</si>
  <si>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</si>
  <si>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</si>
  <si>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</si>
  <si>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</si>
  <si>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</si>
  <si>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</si>
  <si>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</si>
  <si>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</si>
  <si>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</si>
  <si>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</si>
  <si>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</si>
  <si>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</si>
  <si>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</si>
  <si>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</si>
  <si>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</si>
  <si>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</si>
  <si>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</si>
  <si>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</si>
  <si>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</si>
  <si>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</si>
  <si>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</si>
  <si>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</si>
  <si>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</si>
  <si>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</si>
  <si>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</si>
  <si>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</si>
  <si>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</si>
  <si>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</si>
  <si>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</si>
  <si>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</si>
  <si>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</si>
  <si>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</si>
  <si>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</si>
  <si>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</si>
  <si>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</si>
  <si>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</si>
  <si>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</si>
  <si>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</si>
  <si>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</si>
  <si>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</si>
  <si>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</si>
  <si>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</si>
  <si>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</si>
  <si>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</si>
  <si>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</si>
  <si>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</si>
  <si>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</si>
  <si>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</si>
  <si>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</si>
  <si>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</si>
  <si>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</si>
  <si>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</si>
  <si>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</si>
  <si>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</si>
  <si>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</si>
  <si>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</si>
  <si>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</si>
  <si>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</si>
  <si>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</si>
  <si>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</si>
  <si>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</si>
  <si>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</si>
  <si>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</si>
  <si>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</si>
  <si>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</si>
  <si>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</si>
  <si>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</si>
  <si>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</si>
  <si>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</si>
  <si>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</si>
  <si>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</si>
  <si>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</si>
  <si>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</si>
  <si>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</si>
  <si>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</si>
  <si>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</si>
  <si>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</si>
  <si>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</si>
  <si>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</si>
  <si>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</si>
  <si>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</si>
  <si>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</si>
  <si>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</si>
  <si>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</si>
  <si>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</si>
  <si>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</si>
  <si>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</si>
  <si>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</si>
  <si>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</si>
  <si>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</si>
  <si>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</si>
  <si>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</si>
  <si>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</si>
  <si>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</si>
  <si>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</si>
  <si>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</si>
  <si>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</si>
  <si>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</si>
  <si>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</si>
  <si>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</si>
  <si>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</si>
  <si>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</si>
  <si>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</si>
  <si>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</si>
  <si>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</si>
  <si>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</si>
  <si>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</si>
  <si>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</si>
  <si>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</si>
  <si>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</si>
  <si>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</si>
  <si>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</si>
  <si>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</si>
  <si>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</si>
  <si>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</si>
  <si>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</si>
  <si>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</si>
  <si>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</si>
  <si>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</si>
  <si>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</si>
  <si>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</si>
  <si>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</si>
  <si>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</si>
  <si>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</si>
  <si>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</si>
  <si>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</si>
  <si>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</si>
  <si>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</si>
  <si>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</si>
  <si>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</si>
  <si>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</si>
  <si>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</si>
  <si>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</si>
  <si>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</si>
  <si>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</si>
  <si>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</si>
  <si>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</si>
  <si>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</si>
  <si>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</si>
  <si>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</si>
  <si>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</si>
  <si>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</si>
  <si>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</si>
  <si>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</si>
  <si>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</si>
  <si>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</si>
  <si>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</si>
  <si>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</si>
  <si>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</si>
  <si>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</si>
  <si>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</si>
  <si>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</si>
  <si>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</si>
  <si>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</si>
  <si>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</si>
  <si>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</si>
  <si>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</si>
  <si>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</si>
  <si>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</si>
  <si>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</si>
  <si>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</si>
  <si>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</si>
  <si>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</si>
  <si>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</si>
  <si>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</si>
  <si>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</si>
  <si>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</si>
  <si>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</si>
  <si>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</si>
  <si>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</si>
  <si>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</si>
  <si>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</si>
  <si>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</si>
  <si>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</si>
  <si>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</si>
  <si>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</si>
  <si>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</si>
  <si>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</si>
  <si>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</si>
  <si>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</si>
  <si>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</si>
  <si>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</si>
  <si>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</si>
  <si>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</si>
  <si>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</si>
  <si>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</si>
  <si>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</si>
  <si>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</si>
  <si>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</si>
  <si>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</si>
  <si>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</si>
  <si>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</si>
  <si>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</si>
  <si>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</si>
  <si>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</si>
  <si>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</si>
  <si>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</si>
  <si>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</si>
  <si>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</si>
  <si>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</si>
  <si>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</si>
  <si>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</si>
  <si>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</si>
  <si>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</si>
  <si>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</si>
  <si>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</si>
  <si>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</si>
  <si>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</si>
  <si>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</si>
  <si>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</si>
  <si>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</si>
  <si>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</si>
  <si>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</si>
  <si>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</si>
  <si>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</si>
  <si>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</si>
  <si>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</si>
  <si>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</si>
  <si>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</si>
  <si>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</si>
  <si>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</si>
  <si>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</si>
  <si>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</si>
  <si>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</si>
  <si>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</si>
  <si>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</si>
  <si>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</si>
  <si>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</si>
  <si>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</si>
  <si>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</si>
  <si>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</si>
  <si>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</si>
  <si>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</si>
  <si>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</si>
  <si>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</si>
  <si>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</si>
  <si>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</si>
  <si>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</si>
  <si>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</si>
  <si>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</si>
  <si>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</si>
  <si>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</si>
  <si>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</si>
  <si>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</si>
  <si>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</si>
  <si>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</si>
  <si>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</si>
  <si>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</si>
  <si>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</si>
  <si>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</si>
  <si>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</si>
  <si>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</si>
  <si>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</si>
  <si>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</si>
  <si>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</si>
  <si>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</si>
  <si>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</si>
  <si>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</si>
  <si>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</si>
  <si>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</si>
  <si>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</si>
  <si>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</si>
  <si>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</si>
  <si>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</si>
  <si>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</si>
  <si>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</si>
  <si>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</si>
  <si>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</si>
  <si>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</si>
  <si>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</si>
  <si>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</si>
  <si>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</si>
  <si>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</si>
  <si>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</si>
  <si>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</si>
  <si>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</si>
  <si>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</si>
  <si>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</si>
  <si>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</si>
  <si>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</si>
  <si>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</si>
  <si>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</si>
  <si>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</si>
  <si>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</si>
  <si>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</si>
  <si>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</si>
  <si>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</si>
  <si>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</si>
  <si>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</si>
  <si>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</si>
  <si>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</si>
  <si>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</si>
  <si>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</si>
  <si>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</si>
  <si>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</si>
  <si>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</si>
  <si>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</si>
  <si>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</si>
  <si>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</si>
  <si>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</si>
  <si>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</si>
  <si>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</si>
  <si>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</si>
  <si>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</si>
  <si>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</si>
  <si>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</si>
  <si>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</si>
  <si>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</si>
  <si>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</si>
  <si>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</si>
  <si>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</si>
  <si>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</si>
  <si>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</si>
  <si>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</si>
  <si>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</si>
  <si>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</si>
  <si>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</si>
  <si>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</si>
  <si>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</si>
  <si>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</si>
  <si>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</si>
  <si>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</si>
  <si>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</si>
  <si>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</si>
  <si>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</si>
  <si>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</si>
  <si>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</si>
  <si>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</si>
  <si>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</si>
  <si>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</si>
  <si>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</si>
  <si>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</si>
  <si>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</si>
  <si>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</si>
  <si>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</si>
  <si>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</si>
  <si>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</si>
  <si>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</si>
  <si>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</si>
  <si>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</si>
  <si>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</si>
  <si>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</si>
  <si>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</si>
  <si>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</si>
  <si>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</si>
  <si>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</si>
  <si>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</si>
  <si>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</si>
  <si>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</si>
  <si>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</si>
  <si>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</si>
  <si>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</si>
  <si>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</si>
  <si>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</si>
  <si>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</si>
  <si>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</si>
  <si>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</si>
  <si>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</si>
  <si>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</si>
  <si>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</si>
  <si>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</si>
  <si>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</si>
  <si>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</si>
  <si>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</si>
  <si>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</si>
  <si>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</si>
  <si>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</si>
  <si>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</si>
  <si>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</si>
  <si>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</si>
  <si>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</si>
  <si>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</si>
  <si>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</si>
  <si>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</si>
  <si>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</si>
  <si>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</si>
  <si>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</si>
  <si>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</si>
  <si>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</si>
  <si>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</si>
  <si>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</si>
  <si>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</si>
  <si>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</si>
  <si>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</si>
  <si>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</si>
  <si>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</si>
  <si>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</si>
  <si>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</si>
  <si>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</si>
  <si>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</si>
  <si>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</si>
  <si>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</si>
  <si>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</si>
  <si>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</si>
  <si>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</si>
  <si>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</si>
  <si>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</si>
  <si>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</si>
  <si>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</si>
  <si>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</si>
  <si>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</si>
  <si>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</si>
  <si>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</si>
  <si>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</si>
  <si>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</si>
  <si>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</si>
  <si>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</si>
  <si>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</si>
  <si>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</si>
  <si>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</si>
  <si>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</si>
  <si>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</si>
  <si>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</si>
  <si>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</si>
  <si>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</si>
  <si>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</si>
  <si>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</si>
  <si>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</si>
  <si>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</si>
  <si>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</si>
  <si>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</si>
  <si>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</si>
  <si>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</si>
  <si>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</si>
  <si>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</si>
  <si>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</si>
  <si>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</si>
  <si>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</si>
  <si>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</si>
  <si>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</si>
  <si>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</si>
  <si>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</si>
  <si>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</si>
  <si>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</si>
  <si>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</si>
  <si>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</si>
  <si>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</si>
  <si>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</si>
  <si>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</si>
  <si>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</si>
  <si>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</si>
  <si>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</si>
  <si>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</si>
  <si>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</si>
  <si>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</si>
  <si>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</si>
  <si>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</si>
  <si>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</si>
  <si>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</si>
  <si>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</si>
  <si>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</si>
  <si>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</si>
  <si>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</si>
  <si>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</si>
  <si>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</si>
  <si>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</si>
  <si>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</si>
  <si>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</si>
  <si>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</si>
  <si>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</si>
  <si>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</si>
  <si>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</si>
  <si>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</si>
  <si>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</si>
  <si>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</si>
  <si>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</si>
  <si>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</si>
  <si>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</si>
  <si>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</si>
  <si>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</si>
  <si>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</si>
  <si>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</si>
  <si>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</si>
  <si>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</si>
  <si>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</si>
  <si>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</si>
  <si>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</si>
  <si>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</si>
  <si>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</si>
  <si>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</si>
  <si>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</si>
  <si>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</si>
  <si>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</si>
  <si>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</si>
  <si>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</si>
  <si>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</si>
  <si>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</si>
  <si>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</si>
  <si>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</si>
  <si>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</si>
  <si>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</si>
  <si>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</si>
  <si>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</si>
  <si>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</si>
  <si>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</si>
  <si>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</si>
  <si>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</si>
  <si>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</si>
  <si>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</si>
  <si>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</si>
  <si>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</si>
  <si>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</si>
  <si>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</si>
  <si>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</si>
  <si>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</si>
  <si>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</si>
  <si>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</si>
  <si>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</si>
  <si>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</si>
  <si>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</si>
  <si>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</si>
  <si>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</si>
  <si>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</si>
  <si>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</si>
  <si>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</si>
  <si>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</si>
  <si>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</si>
  <si>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</si>
  <si>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</si>
  <si>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</si>
  <si>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</si>
  <si>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</si>
  <si>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</si>
  <si>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</si>
  <si>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</si>
  <si>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</si>
  <si>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</si>
  <si>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</si>
  <si>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</si>
  <si>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</si>
  <si>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</si>
  <si>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</si>
  <si>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</si>
  <si>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</si>
  <si>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</si>
  <si>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</si>
  <si>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</si>
  <si>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</si>
  <si>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</si>
  <si>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</si>
  <si>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</si>
  <si>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</si>
  <si>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</si>
  <si>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</si>
  <si>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</si>
  <si>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</si>
  <si>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</si>
  <si>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</si>
  <si>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</si>
  <si>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</si>
  <si>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</si>
  <si>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</si>
  <si>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</si>
  <si>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</si>
  <si>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</si>
  <si>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</si>
  <si>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</si>
  <si>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</si>
  <si>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</si>
  <si>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</si>
  <si>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</si>
  <si>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</si>
  <si>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</si>
  <si>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</si>
  <si>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</si>
  <si>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</si>
  <si>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</si>
  <si>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</si>
  <si>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</si>
  <si>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</si>
  <si>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</si>
  <si>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</si>
  <si>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</si>
  <si>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</si>
  <si>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</si>
  <si>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</si>
  <si>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</si>
  <si>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</si>
  <si>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</si>
  <si>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</si>
  <si>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</si>
  <si>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</si>
  <si>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</si>
  <si>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</si>
  <si>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</si>
  <si>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</si>
  <si>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</si>
  <si>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</si>
  <si>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</si>
  <si>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</si>
  <si>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</si>
  <si>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</si>
  <si>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</si>
  <si>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</si>
  <si>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</si>
  <si>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</si>
  <si>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</si>
  <si>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</si>
  <si>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</si>
  <si>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</si>
  <si>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</si>
  <si>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</si>
  <si>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</si>
  <si>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</si>
  <si>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</si>
  <si>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</si>
  <si>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</si>
  <si>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</si>
  <si>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</si>
  <si>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</si>
  <si>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</si>
  <si>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</si>
  <si>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</si>
  <si>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</si>
  <si>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</si>
  <si>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</si>
  <si>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</si>
  <si>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</si>
  <si>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</si>
  <si>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</si>
  <si>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</si>
  <si>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</si>
  <si>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</si>
  <si>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</si>
  <si>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</si>
  <si>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</si>
  <si>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</si>
  <si>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</si>
  <si>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</si>
  <si>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</si>
  <si>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</si>
  <si>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</si>
  <si>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</si>
  <si>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</si>
  <si>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</si>
  <si>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</si>
  <si>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</si>
  <si>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</si>
  <si>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</si>
  <si>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</si>
  <si>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</si>
  <si>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</si>
  <si>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</si>
  <si>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</si>
  <si>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</si>
  <si>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</si>
  <si>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</si>
  <si>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</si>
  <si>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</si>
  <si>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</si>
  <si>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</si>
  <si>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</si>
  <si>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</si>
  <si>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</si>
  <si>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</si>
  <si>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</si>
  <si>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</si>
  <si>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</si>
  <si>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</si>
  <si>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</si>
  <si>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</si>
  <si>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</si>
  <si>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</si>
  <si>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</si>
  <si>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</si>
  <si>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</si>
  <si>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</si>
  <si>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</si>
  <si>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</si>
  <si>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</si>
  <si>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</si>
  <si>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</si>
  <si>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</si>
  <si>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</si>
  <si>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</si>
  <si>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</si>
  <si>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</si>
  <si>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</si>
  <si>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</si>
  <si>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</si>
  <si>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</si>
  <si>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</si>
  <si>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</si>
  <si>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</si>
  <si>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</si>
  <si>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</si>
  <si>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</si>
  <si>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</si>
  <si>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</si>
  <si>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</si>
  <si>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</si>
  <si>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</si>
  <si>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</si>
  <si>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</si>
  <si>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</si>
  <si>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</si>
  <si>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</si>
  <si>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</si>
  <si>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</si>
  <si>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</si>
  <si>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</si>
  <si>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</si>
  <si>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</si>
  <si>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</si>
  <si>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</si>
  <si>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</si>
  <si>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</si>
  <si>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</si>
  <si>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</si>
  <si>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</si>
  <si>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</si>
  <si>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</si>
  <si>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</si>
  <si>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</si>
  <si>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</si>
  <si>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</si>
  <si>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</si>
  <si>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</si>
  <si>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</si>
  <si>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</si>
  <si>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</si>
  <si>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</si>
  <si>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</si>
  <si>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</si>
  <si>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</si>
  <si>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</si>
  <si>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</si>
  <si>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</si>
  <si>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</si>
  <si>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</si>
  <si>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</si>
  <si>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</si>
  <si>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</si>
  <si>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</si>
  <si>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</si>
  <si>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</si>
  <si>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</si>
  <si>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</si>
  <si>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</si>
  <si>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</si>
  <si>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</si>
  <si>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</si>
  <si>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</si>
  <si>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</si>
  <si>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</si>
  <si>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</si>
  <si>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</si>
  <si>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</si>
  <si>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</si>
  <si>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</si>
  <si>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</si>
  <si>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</si>
  <si>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</si>
  <si>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</si>
  <si>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</si>
  <si>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</si>
  <si>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</si>
  <si>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</si>
  <si>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</si>
  <si>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</si>
  <si>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</si>
  <si>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</si>
  <si>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</si>
  <si>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</si>
  <si>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</si>
  <si>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</si>
  <si>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</si>
  <si>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</si>
  <si>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</si>
  <si>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</si>
  <si>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</si>
  <si>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</si>
  <si>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</si>
  <si>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</si>
  <si>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</si>
  <si>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</si>
  <si>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</si>
  <si>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</si>
  <si>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</si>
  <si>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</si>
  <si>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</si>
  <si>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</si>
  <si>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</si>
  <si>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</si>
  <si>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</si>
  <si>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</si>
  <si>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</si>
  <si>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</si>
  <si>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</si>
  <si>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</si>
  <si>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</si>
  <si>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</si>
  <si>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</si>
  <si>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</si>
  <si>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</si>
  <si>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</si>
  <si>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</si>
  <si>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</si>
  <si>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</si>
  <si>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</si>
  <si>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</si>
  <si>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</si>
  <si>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</si>
  <si>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</si>
  <si>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</si>
  <si>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</si>
  <si>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</si>
  <si>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</si>
  <si>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</si>
  <si>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</si>
  <si>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</si>
  <si>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</si>
  <si>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</si>
  <si>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</si>
  <si>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</si>
  <si>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</si>
  <si>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</si>
  <si>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</si>
  <si>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</si>
  <si>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</si>
  <si>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</si>
  <si>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</si>
  <si>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</si>
  <si>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</si>
  <si>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</si>
  <si>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</si>
  <si>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</si>
  <si>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</si>
  <si>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</si>
  <si>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</si>
  <si>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</si>
  <si>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</si>
  <si>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</si>
  <si>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</si>
  <si>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</si>
  <si>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</si>
  <si>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</si>
  <si>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</si>
  <si>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</si>
  <si>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</si>
  <si>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</si>
  <si>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</si>
  <si>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</si>
  <si>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</si>
  <si>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</si>
  <si>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</si>
  <si>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</si>
  <si>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</si>
  <si>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</si>
  <si>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</si>
  <si>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</si>
  <si>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</si>
  <si>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</si>
  <si>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</si>
  <si>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</si>
  <si>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</si>
  <si>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</si>
  <si>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</si>
  <si>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</si>
  <si>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</si>
  <si>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</si>
  <si>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</si>
  <si>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</si>
  <si>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</si>
  <si>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</si>
  <si>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</si>
  <si>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</si>
  <si>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</si>
  <si>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</si>
  <si>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</si>
  <si>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</si>
  <si>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</si>
  <si>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</si>
  <si>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</si>
  <si>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</si>
  <si>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</si>
  <si>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</si>
  <si>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</si>
  <si>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</si>
  <si>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</si>
  <si>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</si>
  <si>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</si>
  <si>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</si>
  <si>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</si>
  <si>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</si>
  <si>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</si>
  <si>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</si>
  <si>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</si>
  <si>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</si>
  <si>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</si>
  <si>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</si>
  <si>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</si>
  <si>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</si>
  <si>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</si>
  <si>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</si>
  <si>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</si>
  <si>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</si>
  <si>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</si>
  <si>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</si>
  <si>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</si>
  <si>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</si>
  <si>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</si>
  <si>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</si>
  <si>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</si>
  <si>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</si>
  <si>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</si>
  <si>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</si>
  <si>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</si>
  <si>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</si>
  <si>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</si>
  <si>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</si>
  <si>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</si>
  <si>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</si>
  <si>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</si>
  <si>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</si>
  <si>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</si>
  <si>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</si>
  <si>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</si>
  <si>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</si>
  <si>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</si>
  <si>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</si>
  <si>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</si>
  <si>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</si>
  <si>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</si>
  <si>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</si>
  <si>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</si>
  <si>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</si>
  <si>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</si>
  <si>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</si>
  <si>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</si>
  <si>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</si>
  <si>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</si>
  <si>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</si>
  <si>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</si>
  <si>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</si>
  <si>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</si>
  <si>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</si>
  <si>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</si>
  <si>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</si>
  <si>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</si>
  <si>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</si>
  <si>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</si>
  <si>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</si>
  <si>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</si>
  <si>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</si>
  <si>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</si>
  <si>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</si>
  <si>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</si>
  <si>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</si>
  <si>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</si>
  <si>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</si>
  <si>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</si>
  <si>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</si>
  <si>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</si>
  <si>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</si>
  <si>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</si>
  <si>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</si>
  <si>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</si>
  <si>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</si>
  <si>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</si>
  <si>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</si>
  <si>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</si>
  <si>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</si>
  <si>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</si>
  <si>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</si>
  <si>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</si>
  <si>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</si>
  <si>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</si>
  <si>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</si>
  <si>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</si>
  <si>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</si>
  <si>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</si>
  <si>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</si>
  <si>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</si>
  <si>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</si>
  <si>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</si>
  <si>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</si>
  <si>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</si>
  <si>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</si>
  <si>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</si>
  <si>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</si>
  <si>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</si>
  <si>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</si>
  <si>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</si>
  <si>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</si>
  <si>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</si>
  <si>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</si>
  <si>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</si>
  <si>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</si>
  <si>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</si>
  <si>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</si>
  <si>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</si>
  <si>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</si>
  <si>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</si>
  <si>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</si>
  <si>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</si>
  <si>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</si>
  <si>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</si>
  <si>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</si>
  <si>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</si>
  <si>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</si>
  <si>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</si>
  <si>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</si>
  <si>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</si>
  <si>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</si>
  <si>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</si>
  <si>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</si>
  <si>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</si>
  <si>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</si>
  <si>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</si>
  <si>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</si>
  <si>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</si>
  <si>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</si>
  <si>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</si>
  <si>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</si>
  <si>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</si>
  <si>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</si>
  <si>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</si>
  <si>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</si>
  <si>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</si>
  <si>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</si>
  <si>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</si>
  <si>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</si>
  <si>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</si>
  <si>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</si>
  <si>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</si>
  <si>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</si>
  <si>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</si>
  <si>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</si>
  <si>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</si>
  <si>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</si>
  <si>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</si>
  <si>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</si>
  <si>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</si>
  <si>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</si>
  <si>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</si>
  <si>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</si>
  <si>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</si>
  <si>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</si>
  <si>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</si>
  <si>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</si>
  <si>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</si>
  <si>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</si>
  <si>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</si>
  <si>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</si>
  <si>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</si>
  <si>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</si>
  <si>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</si>
  <si>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</si>
  <si>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</si>
  <si>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</si>
  <si>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</si>
  <si>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</si>
  <si>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</si>
  <si>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</si>
  <si>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</si>
  <si>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</si>
  <si>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</si>
  <si>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</si>
  <si>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</si>
  <si>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</si>
  <si>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</si>
  <si>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</si>
  <si>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</si>
  <si>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</si>
  <si>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</si>
  <si>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</si>
  <si>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</si>
  <si>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</si>
  <si>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</si>
  <si>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</si>
  <si>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</si>
  <si>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</si>
  <si>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</si>
  <si>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</si>
  <si>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</si>
  <si>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</si>
  <si>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</si>
  <si>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</si>
  <si>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</si>
  <si>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</si>
  <si>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</si>
  <si>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</si>
  <si>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</si>
  <si>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</si>
  <si>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</si>
  <si>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</si>
  <si>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</si>
  <si>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</si>
  <si>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</si>
  <si>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</si>
  <si>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</si>
  <si>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</si>
  <si>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</si>
  <si>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</si>
  <si>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</si>
  <si>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</si>
  <si>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</si>
  <si>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</si>
  <si>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</si>
  <si>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</si>
  <si>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</si>
  <si>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</si>
  <si>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</si>
  <si>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</si>
  <si>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</si>
  <si>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</si>
  <si>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</si>
  <si>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</si>
  <si>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</si>
  <si>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</si>
  <si>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</si>
  <si>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</si>
  <si>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</si>
  <si>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</si>
  <si>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</si>
  <si>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</si>
  <si>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</si>
  <si>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</si>
  <si>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</si>
  <si>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</si>
  <si>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</si>
  <si>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</si>
  <si>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</si>
  <si>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</si>
  <si>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</si>
  <si>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</si>
  <si>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</si>
  <si>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</si>
  <si>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</si>
  <si>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</si>
  <si>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</si>
  <si>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</si>
  <si>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</si>
  <si>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</si>
  <si>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</si>
  <si>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</si>
  <si>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</si>
  <si>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</si>
  <si>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</si>
  <si>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</si>
  <si>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</si>
  <si>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</si>
  <si>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</si>
  <si>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</si>
  <si>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</si>
  <si>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</si>
  <si>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</si>
  <si>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</si>
  <si>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</si>
  <si>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</si>
  <si>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</si>
  <si>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</si>
  <si>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</si>
  <si>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</si>
  <si>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</si>
  <si>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</si>
  <si>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</si>
  <si>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</si>
  <si>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</si>
  <si>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</si>
  <si>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</si>
  <si>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</si>
  <si>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</si>
  <si>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</si>
  <si>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</si>
  <si>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</si>
  <si>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</si>
  <si>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</si>
  <si>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</si>
  <si>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</si>
  <si>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</si>
  <si>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</si>
  <si>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</si>
  <si>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</si>
  <si>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</si>
  <si>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</si>
  <si>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</si>
  <si>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</si>
  <si>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</si>
  <si>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</si>
  <si>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</si>
  <si>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</si>
  <si>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</si>
  <si>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</si>
  <si>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</si>
  <si>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</si>
  <si>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</si>
  <si>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</si>
  <si>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</si>
  <si>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</si>
  <si>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</si>
  <si>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</si>
  <si>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</si>
  <si>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</si>
  <si>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</si>
  <si>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</si>
  <si>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</si>
  <si>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</si>
  <si>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</si>
  <si>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</si>
  <si>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</si>
  <si>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</si>
  <si>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</si>
  <si>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</si>
  <si>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</si>
  <si>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</si>
  <si>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</si>
  <si>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</si>
  <si>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</si>
  <si>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</si>
  <si>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</si>
  <si>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</si>
  <si>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</si>
  <si>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</si>
  <si>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</si>
  <si>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</si>
  <si>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</si>
  <si>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</si>
  <si>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</si>
  <si>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</si>
  <si>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</si>
  <si>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</si>
  <si>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</si>
  <si>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</si>
  <si>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</si>
  <si>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</si>
  <si>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</si>
  <si>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</si>
  <si>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</si>
  <si>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</si>
  <si>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</si>
  <si>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</si>
  <si>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</si>
  <si>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</si>
  <si>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</si>
  <si>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</si>
  <si>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</si>
  <si>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</si>
  <si>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</si>
  <si>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</si>
  <si>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</si>
  <si>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</si>
  <si>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</si>
  <si>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</si>
  <si>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</si>
  <si>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</si>
  <si>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</si>
  <si>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</si>
  <si>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</si>
  <si>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</si>
  <si>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</si>
  <si>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</si>
  <si>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</si>
  <si>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</si>
  <si>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</si>
  <si>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</si>
  <si>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</si>
  <si>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</si>
  <si>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</si>
  <si>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</si>
  <si>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</si>
  <si>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</si>
  <si>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</si>
  <si>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</si>
  <si>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</si>
  <si>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</si>
  <si>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</si>
  <si>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</si>
  <si>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</si>
  <si>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</si>
  <si>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</si>
  <si>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</si>
  <si>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</si>
  <si>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</si>
  <si>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</si>
  <si>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</si>
  <si>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</si>
  <si>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</si>
  <si>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</si>
  <si>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</si>
  <si>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</si>
  <si>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</si>
  <si>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</si>
  <si>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</si>
  <si>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</si>
  <si>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</si>
  <si>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</si>
  <si>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</si>
  <si>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</si>
  <si>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</si>
  <si>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</si>
  <si>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</si>
  <si>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</si>
  <si>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</si>
  <si>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</si>
  <si>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</si>
  <si>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</si>
  <si>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</si>
  <si>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</si>
  <si>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</si>
  <si>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</si>
  <si>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</si>
  <si>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</si>
  <si>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</si>
  <si>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</si>
  <si>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</si>
  <si>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</si>
  <si>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</si>
  <si>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</si>
  <si>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</si>
  <si>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</si>
  <si>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</si>
  <si>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</si>
  <si>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</si>
  <si>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</si>
  <si>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</si>
  <si>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</si>
  <si>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</si>
  <si>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</si>
  <si>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</si>
  <si>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</si>
  <si>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</si>
  <si>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</si>
  <si>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</si>
  <si>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</si>
  <si>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</si>
  <si>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</si>
  <si>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</si>
  <si>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</si>
  <si>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</si>
  <si>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</si>
  <si>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</si>
  <si>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</si>
  <si>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</si>
  <si>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</si>
  <si>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</si>
  <si>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</si>
  <si>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</si>
  <si>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</si>
  <si>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</si>
  <si>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</si>
  <si>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</si>
  <si>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</si>
  <si>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</si>
  <si>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</si>
  <si>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</si>
  <si>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</si>
  <si>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</si>
  <si>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</si>
  <si>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</si>
  <si>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</si>
  <si>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</si>
  <si>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</si>
  <si>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</si>
  <si>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</si>
  <si>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</si>
  <si>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</si>
  <si>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</si>
  <si>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</si>
  <si>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</si>
  <si>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</si>
  <si>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</si>
  <si>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</si>
  <si>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</si>
  <si>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</si>
  <si>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</si>
  <si>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</si>
  <si>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</si>
  <si>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</si>
  <si>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</si>
  <si>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</si>
  <si>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</si>
  <si>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</si>
  <si>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</si>
  <si>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</si>
  <si>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</si>
  <si>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</si>
  <si>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</si>
  <si>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</si>
  <si>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</si>
  <si>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</si>
  <si>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</si>
  <si>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</si>
  <si>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</si>
  <si>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</si>
  <si>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</si>
  <si>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</si>
  <si>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</si>
  <si>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</si>
  <si>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</si>
  <si>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</si>
  <si>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</si>
  <si>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</si>
  <si>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</si>
  <si>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</si>
  <si>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</si>
  <si>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</si>
  <si>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</si>
  <si>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</si>
  <si>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</si>
  <si>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</si>
  <si>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</si>
  <si>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</si>
  <si>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</si>
  <si>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</si>
  <si>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</si>
  <si>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</si>
  <si>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</si>
  <si>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</si>
  <si>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</si>
  <si>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</si>
  <si>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</si>
  <si>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</si>
  <si>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</si>
  <si>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</si>
  <si>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</si>
  <si>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</si>
  <si>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</si>
  <si>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</si>
  <si>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</si>
  <si>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</si>
  <si>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</si>
  <si>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</si>
  <si>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</si>
  <si>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</si>
  <si>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</si>
  <si>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</si>
  <si>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</si>
  <si>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</si>
  <si>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</si>
  <si>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</si>
  <si>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</si>
  <si>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</si>
  <si>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</si>
  <si>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</si>
  <si>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</si>
  <si>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</si>
  <si>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</si>
  <si>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</si>
  <si>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</si>
  <si>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</si>
  <si>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</si>
  <si>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</si>
  <si>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</si>
  <si>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</si>
  <si>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</si>
  <si>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</si>
  <si>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</si>
  <si>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</si>
  <si>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</si>
  <si>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</si>
  <si>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</si>
  <si>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</si>
  <si>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</si>
  <si>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</si>
  <si>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</si>
  <si>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</si>
  <si>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</si>
  <si>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</si>
  <si>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</si>
  <si>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</si>
  <si>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</si>
  <si>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</si>
  <si>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</si>
  <si>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</si>
  <si>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</si>
  <si>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</si>
  <si>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</si>
  <si>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</si>
  <si>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</si>
  <si>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</si>
  <si>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</si>
  <si>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</si>
  <si>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</si>
  <si>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</si>
  <si>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</si>
  <si>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</si>
  <si>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</si>
  <si>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</si>
  <si>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</si>
  <si>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</si>
  <si>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</si>
  <si>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</si>
  <si>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</si>
  <si>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</si>
  <si>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</si>
  <si>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</si>
  <si>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</si>
  <si>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</si>
  <si>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</si>
  <si>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</si>
  <si>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</si>
  <si>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</si>
  <si>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</si>
  <si>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</si>
  <si>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</si>
  <si>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</si>
  <si>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</si>
  <si>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</si>
  <si>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</si>
  <si>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</si>
  <si>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</si>
  <si>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</si>
  <si>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</si>
  <si>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</si>
  <si>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</si>
  <si>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</si>
  <si>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</si>
  <si>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</si>
  <si>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</si>
  <si>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</si>
  <si>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</si>
  <si>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</si>
  <si>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</si>
  <si>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</si>
  <si>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</si>
  <si>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</si>
  <si>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</si>
  <si>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</si>
  <si>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</si>
  <si>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</si>
  <si>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</si>
  <si>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</si>
  <si>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</si>
  <si>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</si>
  <si>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</si>
  <si>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</si>
  <si>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</si>
  <si>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</si>
  <si>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</si>
  <si>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</si>
  <si>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</si>
  <si>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</si>
  <si>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</si>
  <si>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</si>
  <si>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</si>
  <si>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</si>
  <si>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</si>
  <si>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</si>
  <si>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</si>
  <si>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</si>
  <si>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</si>
  <si>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</si>
  <si>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</si>
  <si>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</si>
  <si>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</si>
  <si>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</si>
  <si>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</si>
  <si>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</si>
  <si>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</si>
  <si>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</si>
  <si>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</si>
  <si>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</si>
  <si>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</si>
  <si>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</si>
  <si>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</si>
  <si>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</si>
  <si>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</si>
  <si>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</si>
  <si>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</si>
  <si>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</si>
  <si>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</si>
  <si>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</si>
  <si>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</si>
  <si>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</si>
  <si>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</si>
  <si>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</si>
  <si>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</si>
  <si>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</si>
  <si>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</si>
  <si>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</si>
  <si>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</si>
  <si>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</si>
  <si>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</si>
  <si>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</si>
  <si>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</si>
  <si>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</si>
  <si>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</si>
  <si>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</si>
  <si>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</si>
  <si>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</si>
  <si>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</si>
  <si>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</si>
  <si>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</si>
  <si>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</si>
  <si>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</si>
  <si>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</si>
  <si>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</si>
  <si>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</si>
  <si>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</si>
  <si>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</si>
  <si>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</si>
  <si>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</si>
  <si>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</si>
  <si>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</si>
  <si>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</si>
  <si>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</si>
  <si>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</si>
  <si>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</si>
  <si>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</si>
  <si>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</si>
  <si>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</si>
  <si>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</si>
  <si>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</si>
  <si>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</si>
  <si>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</si>
  <si>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</si>
  <si>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</si>
  <si>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</si>
  <si>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</si>
  <si>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</si>
  <si>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</si>
  <si>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</si>
  <si>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</si>
  <si>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</si>
  <si>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</si>
  <si>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</si>
  <si>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</si>
  <si>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</si>
  <si>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</si>
  <si>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</si>
  <si>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</si>
  <si>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</si>
  <si>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</si>
  <si>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</si>
  <si>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</si>
  <si>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</si>
  <si>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</si>
  <si>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</si>
  <si>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</si>
  <si>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</si>
  <si>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</si>
  <si>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</si>
  <si>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</si>
  <si>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</si>
  <si>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</si>
  <si>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</si>
  <si>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</si>
  <si>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</si>
  <si>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</si>
  <si>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</si>
  <si>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</si>
  <si>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</si>
  <si>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</si>
  <si>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</si>
  <si>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</si>
  <si>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</si>
  <si>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</si>
  <si>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</si>
  <si>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</si>
  <si>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</si>
  <si>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</si>
  <si>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</si>
  <si>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</si>
  <si>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</si>
  <si>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</si>
  <si>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</si>
  <si>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</si>
  <si>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</si>
  <si>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</si>
  <si>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</si>
  <si>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</si>
  <si>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</si>
  <si>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</si>
  <si>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</si>
  <si>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</si>
  <si>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</si>
  <si>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</si>
  <si>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</si>
  <si>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</si>
  <si>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</si>
  <si>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</si>
  <si>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</si>
  <si>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</si>
  <si>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</si>
  <si>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</si>
  <si>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</si>
  <si>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</si>
  <si>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</si>
  <si>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</si>
  <si>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</si>
  <si>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</si>
  <si>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</si>
  <si>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</si>
  <si>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</si>
  <si>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</si>
  <si>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</si>
  <si>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</si>
  <si>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</si>
  <si>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</si>
  <si>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</si>
  <si>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</si>
  <si>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</si>
  <si>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</si>
  <si>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</si>
  <si>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</si>
  <si>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</si>
  <si>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</si>
  <si>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</si>
  <si>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</si>
  <si>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</si>
  <si>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</si>
  <si>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</si>
  <si>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</si>
  <si>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</si>
  <si>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</si>
  <si>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</si>
  <si>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</si>
  <si>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</si>
  <si>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</si>
  <si>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</si>
  <si>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</si>
  <si>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</si>
  <si>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</si>
  <si>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</si>
  <si>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</si>
  <si>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</si>
  <si>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</si>
  <si>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</si>
  <si>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</si>
  <si>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</si>
  <si>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</si>
  <si>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</si>
  <si>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</si>
  <si>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</si>
  <si>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</si>
  <si>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</si>
  <si>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</si>
  <si>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</si>
  <si>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</si>
  <si>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</si>
  <si>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</si>
  <si>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</si>
  <si>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</si>
  <si>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</si>
  <si>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</si>
  <si>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</si>
  <si>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</si>
  <si>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</si>
  <si>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</si>
  <si>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</si>
  <si>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</si>
  <si>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</si>
  <si>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</si>
  <si>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</si>
  <si>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</si>
  <si>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</si>
  <si>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</si>
  <si>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</si>
  <si>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</si>
  <si>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</si>
  <si>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</si>
  <si>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</si>
  <si>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</si>
  <si>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</si>
  <si>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</si>
  <si>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</si>
  <si>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</si>
  <si>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</si>
  <si>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</si>
  <si>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</si>
  <si>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</si>
  <si>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</si>
  <si>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</si>
  <si>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</si>
  <si>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</si>
  <si>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</si>
  <si>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</si>
  <si>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</si>
  <si>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</si>
  <si>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</si>
  <si>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</si>
  <si>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</si>
  <si>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</si>
  <si>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</si>
  <si>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</si>
  <si>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</si>
  <si>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</si>
  <si>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</si>
  <si>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</si>
  <si>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</si>
  <si>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</si>
  <si>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</si>
  <si>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</si>
  <si>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</si>
  <si>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</si>
  <si>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</si>
  <si>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</si>
  <si>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</si>
  <si>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</si>
  <si>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</si>
  <si>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</si>
  <si>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</si>
  <si>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</si>
  <si>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</si>
  <si>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</si>
  <si>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</si>
  <si>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</si>
  <si>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</si>
  <si>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</si>
  <si>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</si>
  <si>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</si>
  <si>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</si>
  <si>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</si>
  <si>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</si>
  <si>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</si>
  <si>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</si>
  <si>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</si>
  <si>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</si>
  <si>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</si>
  <si>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</si>
  <si>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</si>
  <si>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</si>
  <si>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</si>
  <si>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</si>
  <si>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</si>
  <si>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</si>
  <si>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</si>
  <si>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</si>
  <si>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</si>
  <si>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</si>
  <si>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</si>
  <si>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</si>
  <si>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</si>
  <si>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</si>
  <si>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</si>
  <si>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</si>
  <si>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</si>
  <si>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</si>
  <si>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</si>
  <si>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</si>
  <si>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</si>
  <si>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</si>
  <si>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</si>
  <si>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</si>
  <si>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</si>
  <si>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</si>
  <si>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</si>
  <si>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</si>
  <si>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</si>
  <si>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</si>
  <si>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</si>
  <si>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</si>
  <si>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</si>
  <si>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</si>
  <si>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</si>
  <si>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</si>
  <si>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</si>
  <si>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</si>
  <si>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</si>
  <si>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</si>
  <si>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</si>
  <si>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</si>
  <si>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</si>
  <si>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</si>
  <si>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</si>
  <si>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</si>
  <si>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</si>
  <si>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</si>
  <si>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</si>
  <si>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</si>
  <si>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</si>
  <si>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</si>
  <si>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</si>
  <si>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</si>
  <si>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</si>
  <si>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</si>
  <si>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</si>
  <si>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</si>
  <si>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</si>
  <si>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</si>
  <si>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</si>
  <si>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</si>
  <si>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</si>
  <si>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</si>
  <si>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</si>
  <si>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</si>
  <si>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</si>
  <si>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</si>
  <si>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</si>
  <si>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</si>
  <si>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</si>
  <si>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</si>
  <si>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</si>
  <si>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</si>
  <si>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</si>
  <si>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</si>
  <si>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</si>
  <si>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</si>
  <si>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</si>
  <si>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</si>
  <si>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</si>
  <si>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</si>
  <si>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</si>
  <si>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</si>
  <si>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</si>
  <si>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</si>
  <si>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</si>
  <si>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</si>
  <si>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</si>
  <si>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</si>
  <si>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</si>
  <si>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</si>
  <si>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</si>
  <si>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</si>
  <si>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</si>
  <si>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</si>
  <si>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</si>
  <si>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</si>
  <si>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</si>
  <si>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</si>
  <si>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</si>
  <si>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</si>
  <si>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</si>
  <si>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</si>
  <si>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</si>
  <si>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</si>
  <si>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</si>
  <si>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</si>
  <si>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</si>
  <si>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</si>
  <si>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</si>
  <si>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</si>
  <si>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</si>
  <si>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</si>
  <si>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</si>
  <si>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</si>
  <si>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</si>
  <si>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</si>
  <si>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</si>
  <si>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</si>
  <si>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</si>
  <si>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</si>
  <si>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</si>
  <si>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</si>
  <si>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</si>
  <si>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</si>
  <si>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</si>
  <si>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</si>
  <si>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</si>
  <si>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</si>
  <si>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</si>
  <si>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</si>
  <si>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</si>
  <si>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</si>
  <si>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</si>
  <si>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</si>
  <si>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</si>
  <si>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</si>
  <si>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</si>
  <si>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</si>
  <si>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</si>
  <si>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</si>
  <si>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</si>
  <si>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</si>
  <si>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</si>
  <si>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</si>
  <si>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</si>
  <si>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</si>
  <si>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</si>
  <si>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</si>
  <si>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</si>
  <si>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</si>
  <si>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</si>
  <si>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</si>
  <si>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</si>
  <si>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</si>
  <si>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</si>
  <si>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</si>
  <si>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</si>
  <si>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</si>
  <si>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</si>
  <si>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</si>
  <si>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</si>
  <si>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</si>
  <si>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</si>
  <si>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</si>
  <si>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</si>
  <si>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</si>
  <si>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</si>
  <si>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</si>
  <si>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</si>
  <si>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</si>
  <si>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</si>
  <si>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</si>
  <si>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</si>
  <si>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</si>
  <si>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</si>
  <si>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</si>
  <si>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</si>
  <si>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</si>
  <si>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</si>
  <si>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</si>
  <si>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</si>
  <si>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</si>
  <si>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</si>
  <si>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</si>
  <si>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</si>
  <si>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</si>
  <si>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</si>
  <si>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</si>
  <si>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</si>
  <si>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</si>
  <si>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</si>
  <si>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</si>
  <si>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</si>
  <si>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</si>
  <si>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</si>
  <si>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</si>
  <si>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</si>
  <si>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</si>
  <si>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</si>
  <si>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</si>
  <si>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</si>
  <si>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</si>
  <si>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</si>
  <si>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</si>
  <si>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</si>
  <si>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</si>
  <si>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</si>
  <si>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</si>
  <si>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</si>
  <si>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</si>
  <si>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</si>
  <si>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</si>
  <si>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</si>
  <si>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</si>
  <si>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</si>
  <si>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</si>
  <si>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</si>
  <si>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</si>
  <si>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</si>
  <si>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</si>
  <si>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</si>
  <si>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</si>
  <si>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</si>
  <si>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</si>
  <si>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</si>
  <si>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</si>
  <si>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</si>
  <si>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</si>
  <si>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</si>
  <si>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</si>
  <si>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</si>
  <si>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</si>
  <si>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</si>
  <si>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</si>
  <si>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</si>
  <si>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</si>
  <si>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</si>
  <si>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</si>
  <si>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</si>
  <si>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</si>
  <si>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</si>
  <si>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</si>
  <si>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</si>
  <si>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</si>
  <si>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</si>
  <si>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</si>
  <si>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</si>
  <si>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</si>
  <si>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</si>
  <si>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</si>
  <si>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</si>
  <si>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</si>
  <si>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</si>
  <si>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</si>
  <si>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</si>
  <si>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</si>
  <si>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</si>
  <si>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</si>
  <si>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</si>
  <si>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</si>
  <si>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</si>
  <si>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</si>
  <si>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</si>
  <si>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</si>
  <si>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</si>
  <si>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</si>
  <si>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</si>
  <si>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</si>
  <si>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</si>
  <si>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</si>
  <si>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</si>
  <si>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</si>
  <si>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</si>
  <si>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</si>
  <si>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</si>
  <si>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</si>
  <si>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</si>
  <si>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</si>
  <si>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</si>
  <si>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</si>
  <si>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</si>
  <si>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</si>
  <si>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</si>
  <si>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</si>
  <si>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</si>
  <si>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</si>
  <si>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</si>
  <si>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</si>
  <si>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</si>
  <si>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</si>
  <si>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</si>
  <si>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</si>
  <si>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</si>
  <si>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</si>
  <si>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</si>
  <si>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</si>
  <si>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</si>
  <si>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</si>
  <si>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</si>
  <si>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</si>
  <si>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</si>
  <si>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</si>
  <si>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</si>
  <si>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</si>
  <si>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</si>
  <si>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</si>
  <si>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</si>
  <si>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</si>
  <si>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</si>
  <si>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</si>
  <si>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</si>
  <si>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</si>
  <si>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</si>
  <si>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</si>
  <si>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</si>
  <si>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</si>
  <si>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</si>
  <si>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</si>
  <si>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</si>
  <si>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</si>
  <si>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</si>
  <si>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</si>
  <si>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</si>
  <si>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</si>
  <si>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</si>
  <si>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</si>
  <si>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</si>
  <si>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</si>
  <si>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</si>
  <si>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</si>
  <si>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</si>
  <si>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</si>
  <si>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</si>
  <si>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</si>
  <si>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</si>
  <si>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</si>
  <si>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</si>
  <si>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</si>
  <si>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</si>
  <si>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</si>
  <si>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</si>
  <si>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</si>
  <si>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</si>
  <si>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</si>
  <si>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</si>
  <si>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</si>
  <si>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</si>
  <si>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</si>
  <si>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</si>
  <si>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</si>
  <si>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</si>
  <si>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</si>
  <si>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</si>
  <si>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</si>
  <si>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</si>
  <si>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</si>
  <si>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</si>
  <si>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</si>
  <si>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</si>
  <si>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</si>
  <si>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</si>
  <si>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</si>
  <si>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</si>
  <si>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</si>
  <si>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</si>
  <si>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</si>
  <si>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</si>
  <si>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</si>
  <si>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</si>
  <si>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</si>
  <si>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</si>
  <si>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</si>
  <si>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</si>
  <si>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</si>
  <si>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</si>
  <si>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</si>
  <si>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</si>
  <si>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</si>
  <si>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</si>
  <si>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</si>
  <si>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</si>
  <si>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</si>
  <si>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</si>
  <si>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</si>
  <si>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</si>
  <si>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</si>
  <si>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</si>
  <si>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</si>
  <si>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</si>
  <si>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</si>
  <si>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</si>
  <si>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</si>
  <si>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</si>
  <si>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</si>
  <si>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</si>
  <si>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</si>
  <si>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</si>
  <si>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</si>
  <si>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</si>
  <si>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</si>
  <si>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</si>
  <si>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</si>
  <si>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</si>
  <si>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</si>
  <si>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</si>
  <si>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</si>
  <si>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</si>
  <si>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</si>
  <si>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</si>
  <si>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</si>
  <si>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</si>
  <si>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</si>
  <si>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</si>
  <si>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</si>
  <si>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</si>
  <si>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</si>
  <si>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</si>
  <si>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</si>
  <si>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</si>
  <si>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</si>
  <si>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</si>
  <si>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</si>
  <si>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</si>
  <si>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</si>
  <si>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</si>
  <si>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</si>
  <si>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</si>
  <si>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</si>
  <si>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</si>
  <si>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</si>
  <si>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</si>
  <si>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</si>
  <si>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</si>
  <si>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</si>
  <si>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</si>
  <si>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</si>
  <si>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</si>
  <si>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</si>
  <si>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</si>
  <si>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</si>
  <si>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</si>
  <si>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</si>
  <si>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</si>
  <si>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</si>
  <si>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</si>
  <si>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</si>
  <si>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</si>
  <si>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</si>
  <si>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</si>
  <si>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</si>
  <si>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</si>
  <si>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</si>
  <si>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</si>
  <si>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</si>
  <si>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</si>
  <si>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</si>
  <si>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</si>
  <si>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</si>
  <si>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</si>
  <si>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</si>
  <si>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</si>
  <si>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</si>
  <si>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</si>
  <si>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</si>
  <si>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</si>
  <si>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</si>
  <si>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</si>
  <si>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</si>
  <si>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</si>
  <si>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</si>
  <si>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</si>
  <si>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</si>
  <si>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</si>
  <si>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</si>
  <si>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</si>
  <si>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</si>
  <si>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</si>
  <si>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</si>
  <si>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</si>
  <si>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</si>
  <si>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</si>
  <si>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</si>
  <si>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</si>
  <si>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</si>
  <si>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</si>
  <si>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</si>
  <si>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</si>
  <si>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</si>
  <si>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</si>
  <si>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</si>
  <si>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</si>
  <si>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</si>
  <si>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</si>
  <si>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</si>
  <si>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</si>
  <si>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</si>
  <si>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</si>
  <si>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</si>
  <si>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</si>
  <si>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</si>
  <si>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</si>
  <si>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</si>
  <si>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</si>
  <si>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</si>
  <si>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</si>
  <si>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</si>
  <si>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</si>
  <si>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</si>
  <si>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</si>
  <si>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</si>
  <si>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</si>
  <si>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</si>
  <si>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</si>
  <si>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</si>
  <si>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</si>
  <si>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</si>
  <si>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</si>
  <si>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</si>
  <si>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</si>
  <si>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</si>
  <si>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</si>
  <si>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</si>
  <si>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</si>
  <si>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</si>
  <si>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</si>
  <si>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</si>
  <si>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</si>
  <si>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</si>
  <si>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</si>
  <si>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</si>
  <si>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</si>
  <si>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</si>
  <si>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</si>
  <si>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</si>
  <si>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</si>
  <si>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</si>
  <si>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</si>
  <si>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</si>
  <si>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</si>
  <si>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</si>
  <si>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</si>
  <si>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</si>
  <si>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</si>
  <si>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</si>
  <si>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</si>
  <si>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</si>
  <si>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</si>
  <si>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</si>
  <si>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</si>
  <si>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</si>
  <si>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</si>
  <si>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</si>
  <si>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</si>
  <si>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</si>
  <si>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</si>
  <si>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</si>
  <si>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</si>
  <si>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</si>
  <si>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</si>
  <si>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</si>
  <si>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</si>
  <si>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</si>
  <si>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</si>
  <si>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</si>
  <si>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</si>
  <si>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</si>
  <si>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</si>
  <si>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</si>
  <si>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</si>
  <si>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</si>
  <si>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</si>
  <si>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</si>
  <si>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</si>
  <si>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</si>
  <si>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</si>
  <si>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</si>
  <si>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</si>
  <si>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</si>
  <si>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</si>
  <si>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</si>
  <si>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</si>
  <si>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</si>
  <si>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</si>
  <si>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</si>
  <si>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</si>
  <si>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</si>
  <si>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</si>
  <si>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</si>
  <si>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</si>
  <si>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</si>
  <si>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</si>
  <si>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</si>
  <si>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</si>
  <si>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</si>
  <si>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</si>
  <si>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</si>
  <si>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</si>
  <si>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</si>
  <si>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</si>
  <si>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</si>
  <si>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</si>
  <si>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</si>
  <si>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</si>
  <si>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</si>
  <si>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</si>
  <si>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</si>
  <si>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</si>
  <si>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</si>
  <si>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</si>
  <si>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</si>
  <si>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</si>
  <si>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</si>
  <si>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</si>
  <si>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</si>
  <si>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</si>
  <si>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</si>
  <si>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</si>
  <si>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</si>
  <si>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</si>
  <si>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</si>
  <si>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</si>
  <si>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</si>
  <si>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</si>
  <si>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</si>
  <si>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</si>
  <si>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</si>
  <si>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</si>
  <si>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</si>
  <si>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</si>
  <si>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</si>
  <si>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</si>
  <si>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</si>
  <si>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</si>
  <si>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</si>
  <si>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</si>
  <si>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</si>
  <si>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</si>
  <si>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</si>
  <si>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</si>
  <si>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</si>
  <si>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</si>
  <si>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</si>
  <si>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</si>
  <si>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</si>
  <si>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</si>
  <si>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</si>
  <si>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</si>
  <si>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</si>
  <si>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</si>
  <si>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</si>
  <si>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</si>
  <si>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</si>
  <si>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</si>
  <si>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</si>
  <si>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</si>
  <si>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</si>
  <si>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</si>
  <si>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</si>
  <si>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</si>
  <si>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</si>
  <si>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</si>
  <si>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</si>
  <si>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</si>
  <si>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</si>
  <si>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</si>
  <si>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</si>
  <si>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</si>
  <si>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</si>
  <si>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</si>
  <si>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</si>
  <si>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</si>
  <si>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</si>
  <si>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</si>
  <si>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</si>
  <si>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</si>
  <si>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</si>
  <si>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</si>
  <si>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</si>
  <si>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</si>
  <si>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</si>
  <si>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</si>
  <si>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</si>
  <si>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</si>
  <si>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</si>
  <si>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</si>
  <si>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</si>
  <si>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</si>
  <si>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</si>
  <si>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</si>
  <si>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</si>
  <si>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</si>
  <si>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</si>
  <si>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</si>
  <si>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</si>
  <si>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</si>
  <si>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</si>
  <si>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</si>
  <si>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</si>
  <si>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</si>
  <si>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</si>
  <si>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</si>
  <si>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</si>
  <si>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</si>
  <si>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</si>
  <si>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</si>
  <si>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</si>
  <si>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</si>
  <si>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</si>
  <si>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</si>
  <si>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</si>
  <si>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</si>
  <si>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</si>
  <si>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</si>
  <si>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</si>
  <si>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</si>
  <si>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</si>
  <si>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</si>
  <si>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</si>
  <si>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</si>
  <si>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</si>
  <si>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</si>
  <si>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</si>
  <si>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</si>
  <si>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</si>
  <si>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</si>
  <si>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</si>
  <si>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</si>
  <si>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</si>
  <si>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</si>
  <si>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</si>
  <si>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</si>
  <si>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</si>
  <si>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</si>
  <si>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</si>
  <si>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</si>
  <si>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</si>
  <si>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</si>
  <si>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</si>
  <si>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</si>
  <si>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</si>
  <si>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</si>
  <si>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</si>
  <si>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</si>
  <si>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</si>
  <si>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</si>
  <si>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</si>
  <si>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</si>
  <si>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</si>
  <si>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</si>
  <si>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</si>
  <si>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</si>
  <si>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</si>
  <si>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</si>
  <si>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</si>
  <si>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</si>
  <si>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</si>
  <si>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</si>
  <si>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</si>
  <si>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</si>
  <si>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</si>
  <si>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</si>
  <si>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</si>
  <si>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</si>
  <si>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</si>
  <si>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</si>
  <si>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</si>
  <si>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</si>
  <si>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</si>
  <si>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</si>
  <si>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</si>
  <si>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</si>
  <si>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</si>
  <si>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</si>
  <si>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</si>
  <si>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</si>
  <si>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</si>
  <si>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</si>
  <si>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</si>
  <si>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</si>
  <si>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</si>
  <si>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</si>
  <si>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</si>
  <si>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</si>
  <si>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</si>
  <si>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</si>
  <si>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</si>
  <si>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</si>
  <si>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</si>
  <si>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</si>
  <si>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</si>
  <si>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</si>
  <si>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</si>
  <si>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</si>
  <si>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</si>
  <si>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</si>
  <si>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</si>
  <si>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</si>
  <si>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</si>
  <si>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</si>
  <si>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</si>
  <si>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</si>
  <si>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</si>
  <si>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</si>
  <si>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</si>
  <si>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</si>
  <si>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</si>
  <si>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</si>
  <si>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</si>
  <si>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</si>
  <si>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</si>
  <si>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</si>
  <si>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</si>
  <si>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</si>
  <si>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</si>
  <si>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</si>
  <si>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</si>
  <si>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</si>
  <si>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</si>
  <si>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</si>
  <si>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</si>
  <si>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</si>
  <si>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</si>
  <si>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</si>
  <si>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</si>
  <si>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</si>
  <si>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</si>
  <si>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</si>
  <si>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</si>
  <si>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</si>
  <si>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</si>
  <si>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</si>
  <si>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</si>
  <si>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</si>
  <si>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</si>
  <si>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</si>
  <si>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</si>
  <si>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</si>
  <si>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</si>
  <si>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</si>
  <si>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</si>
  <si>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</si>
  <si>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</si>
  <si>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</si>
  <si>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</si>
  <si>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</si>
  <si>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</si>
  <si>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</si>
  <si>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</si>
  <si>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</si>
  <si>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</si>
  <si>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</si>
  <si>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</si>
  <si>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</si>
  <si>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</si>
  <si>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</si>
  <si>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</si>
  <si>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</si>
  <si>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</si>
  <si>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</si>
  <si>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</si>
  <si>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</si>
  <si>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</si>
  <si>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</si>
  <si>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</si>
  <si>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</si>
  <si>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</si>
  <si>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</si>
  <si>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</si>
  <si>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</si>
  <si>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</si>
  <si>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</si>
  <si>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</si>
  <si>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</si>
  <si>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</si>
  <si>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</si>
  <si>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</si>
  <si>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</si>
  <si>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</si>
  <si>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</si>
  <si>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</si>
  <si>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</si>
  <si>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</si>
  <si>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</si>
  <si>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</si>
  <si>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</si>
  <si>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</si>
  <si>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</si>
  <si>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</si>
  <si>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</si>
  <si>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</si>
  <si>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</si>
  <si>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</si>
  <si>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</si>
  <si>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</si>
  <si>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</si>
  <si>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</si>
  <si>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</si>
  <si>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</si>
  <si>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</si>
  <si>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</si>
  <si>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</si>
  <si>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</si>
  <si>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</si>
  <si>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</si>
  <si>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</si>
  <si>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</si>
  <si>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</si>
  <si>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</si>
  <si>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</si>
  <si>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</si>
  <si>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</si>
  <si>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</si>
  <si>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</si>
  <si>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</si>
  <si>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</si>
  <si>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</si>
  <si>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</si>
  <si>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</si>
  <si>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</si>
  <si>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</si>
  <si>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</si>
  <si>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</si>
  <si>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</si>
  <si>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</si>
  <si>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</si>
  <si>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</si>
  <si>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</si>
  <si>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</si>
  <si>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</si>
  <si>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</si>
  <si>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</si>
  <si>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</si>
  <si>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</si>
  <si>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</si>
  <si>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</si>
  <si>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</si>
  <si>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</si>
  <si>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</si>
  <si>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</si>
  <si>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</si>
  <si>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</si>
  <si>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</si>
  <si>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</si>
  <si>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</si>
  <si>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</si>
  <si>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</si>
  <si>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</si>
  <si>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</si>
  <si>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</si>
  <si>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</si>
  <si>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</si>
  <si>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</si>
  <si>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</si>
  <si>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</si>
  <si>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</si>
  <si>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</si>
  <si>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</si>
  <si>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</si>
  <si>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</si>
  <si>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</si>
  <si>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</si>
  <si>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</si>
  <si>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</si>
  <si>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</si>
  <si>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</si>
  <si>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</si>
  <si>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</si>
  <si>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</si>
  <si>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</si>
  <si>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</si>
  <si>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</si>
  <si>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</si>
  <si>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</si>
  <si>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</si>
  <si>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</si>
  <si>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</si>
  <si>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</si>
  <si>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</si>
  <si>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</si>
  <si>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</si>
  <si>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</si>
  <si>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</si>
  <si>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</si>
  <si>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</si>
  <si>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</si>
  <si>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</si>
  <si>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</si>
  <si>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</si>
  <si>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</si>
  <si>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</si>
  <si>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</si>
  <si>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</si>
  <si>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</si>
  <si>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</si>
  <si>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</si>
  <si>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</si>
  <si>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</si>
  <si>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</si>
  <si>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</si>
  <si>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</si>
  <si>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</si>
  <si>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</si>
  <si>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</si>
  <si>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</si>
  <si>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</si>
  <si>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</si>
  <si>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</si>
  <si>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</si>
  <si>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</si>
  <si>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</si>
  <si>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</si>
  <si>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</si>
  <si>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</si>
  <si>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</si>
  <si>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</si>
  <si>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</si>
  <si>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</si>
  <si>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</si>
  <si>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</si>
  <si>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</si>
  <si>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</si>
  <si>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</si>
  <si>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</si>
  <si>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</si>
  <si>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</si>
  <si>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</si>
  <si>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</si>
  <si>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</si>
  <si>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</si>
  <si>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</si>
  <si>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</si>
  <si>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</si>
  <si>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</si>
  <si>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</si>
  <si>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</si>
  <si>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</si>
  <si>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</si>
  <si>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</si>
  <si>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</si>
  <si>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</si>
  <si>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</si>
  <si>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</si>
  <si>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</si>
  <si>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</si>
  <si>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</si>
  <si>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</si>
  <si>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</si>
  <si>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</si>
  <si>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</si>
  <si>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</si>
  <si>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</si>
  <si>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</si>
  <si>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</si>
  <si>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</si>
  <si>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</si>
  <si>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</si>
  <si>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</si>
  <si>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</si>
  <si>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</si>
  <si>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</si>
  <si>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</si>
  <si>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</si>
  <si>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</si>
  <si>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</si>
  <si>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</si>
  <si>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</si>
  <si>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</si>
  <si>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</si>
  <si>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</si>
  <si>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</si>
  <si>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</si>
  <si>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</si>
  <si>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</si>
  <si>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</si>
  <si>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</si>
  <si>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</si>
  <si>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</si>
  <si>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</si>
  <si>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</si>
  <si>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</si>
  <si>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</si>
  <si>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</si>
  <si>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</si>
  <si>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</si>
  <si>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</si>
  <si>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</si>
  <si>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</si>
  <si>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</si>
  <si>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</si>
  <si>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</si>
  <si>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</si>
  <si>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</si>
  <si>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</si>
  <si>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</si>
  <si>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</si>
  <si>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</si>
  <si>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</si>
  <si>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</si>
  <si>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</si>
  <si>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</si>
  <si>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</si>
  <si>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</si>
  <si>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</si>
  <si>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</si>
  <si>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</si>
  <si>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</si>
  <si>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</si>
  <si>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</si>
  <si>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</si>
  <si>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</si>
  <si>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</si>
  <si>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</si>
  <si>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</si>
  <si>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</si>
  <si>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</si>
  <si>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</si>
  <si>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</si>
  <si>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</si>
  <si>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</si>
  <si>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</si>
  <si>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</si>
  <si>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</si>
  <si>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</si>
  <si>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</si>
  <si>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</si>
  <si>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</si>
  <si>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</si>
  <si>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</si>
  <si>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</si>
  <si>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</si>
  <si>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</si>
  <si>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</si>
  <si>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</si>
  <si>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</si>
  <si>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</si>
  <si>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</si>
  <si>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</si>
  <si>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</si>
  <si>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</si>
  <si>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</si>
  <si>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</si>
  <si>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</si>
  <si>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</si>
  <si>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</si>
  <si>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</si>
  <si>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</si>
  <si>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</si>
  <si>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</si>
  <si>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</si>
  <si>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</si>
  <si>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</si>
  <si>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</si>
  <si>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</si>
  <si>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</si>
  <si>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</si>
  <si>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</si>
  <si>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</si>
  <si>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</si>
  <si>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</si>
  <si>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</si>
  <si>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</si>
  <si>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</si>
  <si>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</si>
  <si>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</si>
  <si>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</si>
  <si>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</si>
  <si>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</si>
  <si>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</si>
  <si>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</si>
  <si>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</si>
  <si>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</si>
  <si>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</si>
  <si>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</si>
  <si>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</si>
  <si>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</si>
  <si>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</si>
  <si>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</si>
  <si>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</si>
  <si>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</si>
  <si>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</si>
  <si>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</si>
  <si>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</si>
  <si>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</si>
  <si>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</si>
  <si>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</si>
  <si>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</si>
  <si>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</si>
  <si>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</si>
  <si>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</si>
  <si>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</si>
  <si>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</si>
  <si>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</si>
  <si>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</si>
  <si>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</si>
  <si>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</si>
  <si>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</si>
  <si>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</si>
  <si>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</si>
  <si>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</si>
  <si>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</si>
  <si>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</si>
  <si>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</si>
  <si>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</si>
  <si>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</si>
  <si>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</si>
  <si>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</si>
  <si>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</si>
  <si>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</si>
  <si>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</si>
  <si>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</si>
  <si>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</si>
  <si>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</si>
  <si>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</si>
  <si>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</si>
  <si>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</si>
  <si>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</si>
  <si>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</si>
  <si>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</si>
  <si>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</si>
  <si>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</si>
  <si>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</si>
  <si>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</si>
  <si>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</si>
  <si>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</si>
  <si>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</si>
  <si>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</si>
  <si>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</si>
  <si>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</si>
  <si>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</si>
  <si>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</si>
  <si>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</si>
  <si>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</si>
  <si>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</si>
  <si>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</si>
  <si>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</si>
  <si>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</si>
  <si>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</si>
  <si>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</si>
  <si>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</si>
  <si>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</si>
  <si>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</si>
  <si>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</si>
  <si>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</si>
  <si>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</si>
  <si>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</si>
  <si>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</si>
  <si>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</si>
  <si>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</si>
  <si>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</si>
  <si>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</si>
  <si>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</si>
  <si>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</si>
  <si>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</si>
  <si>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</si>
  <si>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</si>
  <si>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</si>
  <si>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</si>
  <si>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</si>
  <si>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</si>
  <si>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</si>
  <si>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</si>
  <si>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</si>
  <si>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</si>
  <si>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</si>
  <si>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</si>
  <si>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</si>
  <si>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</si>
  <si>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</si>
  <si>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</si>
  <si>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</si>
  <si>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</si>
  <si>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</si>
  <si>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</si>
  <si>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</si>
  <si>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</si>
  <si>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</si>
  <si>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</si>
  <si>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</si>
  <si>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</si>
  <si>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</si>
  <si>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</si>
  <si>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</si>
  <si>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</si>
  <si>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</si>
  <si>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</si>
  <si>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</si>
  <si>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</si>
  <si>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</si>
  <si>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</si>
  <si>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</si>
  <si>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</si>
  <si>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</si>
  <si>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</si>
  <si>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</si>
  <si>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</si>
  <si>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</si>
  <si>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</si>
  <si>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</si>
  <si>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</si>
  <si>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</si>
  <si>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</si>
  <si>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</si>
  <si>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</si>
  <si>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</si>
  <si>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</si>
  <si>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</si>
  <si>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</si>
  <si>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</si>
  <si>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</si>
  <si>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</si>
  <si>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</si>
  <si>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</si>
  <si>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</si>
  <si>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</si>
  <si>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</si>
  <si>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</si>
  <si>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</si>
  <si>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</si>
  <si>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</si>
  <si>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</si>
  <si>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</si>
  <si>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</si>
  <si>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</si>
  <si>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</si>
  <si>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</si>
  <si>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</si>
  <si>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</si>
  <si>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</si>
  <si>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</si>
  <si>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</si>
  <si>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</si>
  <si>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</si>
  <si>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</si>
  <si>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</si>
  <si>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</si>
  <si>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</si>
  <si>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</si>
  <si>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</si>
  <si>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</si>
  <si>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</si>
  <si>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</si>
  <si>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</si>
  <si>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</si>
  <si>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</si>
  <si>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</si>
  <si>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</si>
  <si>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</si>
  <si>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</si>
  <si>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</si>
  <si>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</si>
  <si>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</si>
  <si>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</si>
  <si>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</si>
  <si>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</si>
  <si>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</si>
  <si>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</si>
  <si>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</si>
  <si>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</si>
  <si>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</si>
  <si>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</si>
  <si>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</si>
  <si>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</si>
  <si>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</si>
  <si>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</si>
  <si>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</si>
  <si>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</si>
  <si>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</si>
  <si>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</si>
  <si>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</si>
  <si>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</si>
  <si>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</si>
  <si>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</si>
  <si>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</si>
  <si>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</si>
  <si>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</si>
  <si>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</si>
  <si>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</si>
  <si>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</si>
  <si>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</si>
  <si>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</si>
  <si>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</si>
  <si>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</si>
  <si>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</si>
  <si>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</si>
  <si>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</si>
  <si>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</si>
  <si>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</si>
  <si>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</si>
  <si>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</si>
  <si>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</si>
  <si>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</si>
  <si>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</si>
  <si>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</si>
  <si>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</si>
  <si>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</si>
  <si>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</si>
  <si>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</si>
  <si>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</si>
  <si>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</si>
  <si>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</si>
  <si>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</si>
  <si>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</si>
  <si>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</si>
  <si>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</si>
  <si>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</si>
  <si>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</si>
  <si>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</si>
  <si>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</si>
  <si>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</si>
  <si>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</si>
  <si>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</si>
  <si>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</si>
  <si>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</si>
  <si>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</si>
  <si>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</si>
  <si>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</si>
  <si>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</si>
  <si>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</si>
  <si>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</si>
  <si>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</si>
  <si>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</si>
  <si>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</si>
  <si>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</si>
  <si>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</si>
  <si>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</si>
  <si>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</si>
  <si>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</si>
  <si>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</si>
  <si>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</si>
  <si>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</si>
  <si>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</si>
  <si>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</si>
  <si>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</si>
  <si>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</si>
  <si>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</si>
  <si>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</si>
  <si>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</si>
  <si>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</si>
  <si>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</si>
  <si>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</si>
  <si>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</si>
  <si>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</si>
  <si>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</si>
  <si>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</si>
  <si>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</si>
  <si>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</si>
  <si>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</si>
  <si>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</si>
  <si>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</si>
  <si>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</si>
  <si>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</si>
  <si>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</si>
  <si>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</si>
  <si>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</si>
  <si>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</si>
  <si>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</si>
  <si>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</si>
  <si>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</si>
  <si>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</si>
  <si>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</si>
  <si>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</si>
  <si>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</si>
  <si>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</si>
  <si>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</si>
  <si>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</si>
  <si>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</si>
  <si>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</si>
  <si>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</si>
  <si>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</si>
  <si>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</si>
  <si>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</si>
  <si>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</si>
  <si>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</si>
  <si>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</si>
  <si>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</si>
  <si>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</si>
  <si>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</si>
  <si>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</si>
  <si>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</si>
  <si>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</si>
  <si>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</si>
  <si>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</si>
  <si>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</si>
  <si>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</si>
  <si>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</si>
  <si>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</si>
  <si>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</si>
  <si>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</si>
  <si>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</si>
  <si>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</si>
  <si>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</si>
  <si>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</si>
  <si>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</si>
  <si>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</si>
  <si>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</si>
  <si>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</si>
  <si>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</si>
  <si>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</si>
  <si>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</si>
  <si>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</si>
  <si>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</si>
  <si>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</si>
  <si>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</si>
  <si>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</si>
  <si>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</si>
  <si>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</si>
  <si>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</si>
  <si>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</si>
  <si>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</si>
  <si>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</si>
  <si>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</si>
  <si>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</si>
  <si>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</si>
  <si>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</si>
  <si>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</si>
  <si>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</si>
  <si>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</si>
  <si>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</si>
  <si>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</si>
  <si>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</si>
  <si>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</si>
  <si>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</si>
  <si>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</si>
  <si>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</si>
  <si>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</si>
  <si>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</si>
  <si>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</si>
  <si>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</si>
  <si>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</si>
  <si>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</si>
  <si>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</si>
  <si>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</si>
  <si>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</si>
  <si>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</si>
  <si>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</si>
  <si>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</si>
  <si>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</si>
  <si>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</si>
  <si>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</si>
  <si>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</si>
  <si>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</si>
  <si>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</si>
  <si>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</si>
  <si>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</si>
  <si>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</si>
  <si>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</si>
  <si>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</si>
  <si>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</si>
  <si>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</si>
  <si>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</si>
  <si>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</si>
  <si>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</si>
  <si>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</si>
  <si>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</si>
  <si>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</si>
  <si>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</si>
  <si>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</si>
  <si>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</si>
  <si>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</si>
  <si>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</si>
  <si>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</si>
  <si>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</si>
  <si>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</si>
  <si>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</si>
  <si>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</si>
  <si>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</si>
  <si>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</si>
  <si>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</si>
  <si>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</si>
  <si>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</si>
  <si>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</si>
  <si>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</si>
  <si>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</si>
  <si>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</si>
  <si>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</si>
  <si>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</si>
  <si>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</si>
  <si>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</si>
  <si>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</si>
  <si>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</si>
  <si>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</si>
  <si>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</si>
  <si>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</si>
  <si>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</si>
  <si>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</si>
  <si>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</si>
  <si>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</si>
  <si>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</si>
  <si>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</si>
  <si>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</si>
  <si>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</si>
  <si>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</si>
  <si>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</si>
  <si>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</si>
  <si>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</si>
  <si>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</si>
  <si>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</si>
  <si>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</si>
  <si>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</si>
  <si>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</si>
  <si>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</si>
  <si>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</si>
  <si>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</si>
  <si>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</si>
  <si>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</si>
  <si>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</si>
  <si>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</si>
  <si>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</si>
  <si>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</si>
  <si>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</si>
  <si>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</si>
  <si>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</si>
  <si>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</si>
  <si>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</si>
  <si>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</si>
  <si>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</si>
  <si>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</si>
  <si>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</si>
  <si>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</si>
  <si>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</si>
  <si>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</si>
  <si>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</si>
  <si>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</si>
  <si>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</si>
  <si>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</si>
  <si>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</si>
  <si>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</si>
  <si>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</si>
  <si>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</si>
  <si>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</si>
  <si>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</si>
  <si>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</si>
  <si>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</si>
  <si>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</si>
  <si>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</si>
  <si>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</si>
  <si>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</si>
  <si>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</si>
  <si>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</si>
  <si>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</si>
  <si>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</si>
  <si>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</si>
  <si>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</si>
  <si>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</si>
  <si>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</si>
  <si>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</si>
  <si>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</si>
  <si>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</si>
  <si>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</si>
  <si>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</si>
  <si>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</si>
  <si>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</si>
  <si>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</si>
  <si>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</si>
  <si>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</si>
  <si>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</si>
  <si>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</si>
  <si>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</si>
  <si>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</si>
  <si>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</si>
  <si>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</si>
  <si>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</si>
  <si>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</si>
  <si>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</si>
  <si>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</si>
  <si>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</si>
  <si>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</si>
  <si>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</si>
  <si>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</si>
  <si>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</si>
  <si>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</si>
  <si>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</si>
  <si>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</si>
  <si>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</si>
  <si>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</si>
  <si>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</si>
  <si>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</si>
  <si>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</si>
  <si>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</si>
  <si>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</si>
  <si>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</si>
  <si>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</si>
  <si>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</si>
  <si>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</si>
  <si>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</si>
  <si>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</si>
  <si>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</si>
  <si>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</si>
  <si>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</si>
  <si>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</si>
  <si>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</si>
  <si>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</si>
  <si>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</si>
  <si>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</si>
  <si>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</si>
  <si>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</si>
  <si>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</si>
  <si>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</si>
  <si>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</si>
  <si>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</si>
  <si>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</si>
  <si>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</si>
  <si>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</si>
  <si>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</si>
  <si>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</si>
  <si>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</si>
  <si>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</si>
  <si>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</si>
  <si>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</si>
  <si>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</si>
  <si>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</si>
  <si>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</si>
  <si>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</si>
  <si>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</si>
  <si>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</si>
  <si>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</si>
  <si>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</si>
  <si>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</si>
  <si>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</si>
  <si>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</si>
  <si>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</si>
  <si>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</si>
  <si>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</si>
  <si>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</si>
  <si>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</si>
  <si>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</si>
  <si>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</si>
  <si>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</si>
  <si>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</si>
  <si>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</si>
  <si>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</si>
  <si>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</si>
  <si>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</si>
  <si>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</si>
  <si>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</si>
  <si>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</si>
  <si>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</si>
  <si>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</si>
  <si>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</si>
  <si>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</si>
  <si>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</si>
  <si>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</si>
  <si>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</si>
  <si>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</si>
  <si>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</si>
  <si>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</si>
  <si>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</si>
  <si>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</si>
  <si>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</si>
  <si>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</si>
  <si>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</si>
  <si>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</si>
  <si>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</si>
  <si>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</si>
  <si>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</si>
  <si>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</si>
  <si>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</si>
  <si>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</si>
  <si>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</si>
  <si>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</si>
  <si>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</si>
  <si>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</si>
  <si>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</si>
  <si>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</si>
  <si>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</si>
  <si>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</si>
  <si>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</si>
  <si>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</si>
  <si>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</si>
  <si>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</si>
  <si>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</si>
  <si>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</si>
  <si>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</si>
  <si>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</si>
  <si>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</si>
  <si>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</si>
  <si>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</si>
  <si>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</si>
  <si>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</si>
  <si>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</si>
  <si>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</si>
  <si>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</si>
  <si>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</si>
  <si>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</si>
  <si>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</si>
  <si>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</si>
  <si>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</si>
  <si>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</si>
  <si>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</si>
  <si>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</si>
  <si>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</si>
  <si>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</si>
  <si>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</si>
  <si>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</si>
  <si>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</si>
  <si>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</si>
  <si>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</si>
  <si>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</si>
  <si>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</si>
  <si>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</si>
  <si>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</si>
  <si>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</si>
  <si>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</si>
  <si>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</si>
  <si>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</si>
  <si>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</si>
  <si>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</si>
  <si>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</si>
  <si>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</si>
  <si>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</si>
  <si>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</si>
  <si>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</si>
  <si>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</si>
  <si>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</si>
  <si>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</si>
  <si>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</si>
  <si>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</si>
  <si>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</si>
  <si>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</si>
  <si>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</si>
  <si>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</si>
  <si>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</si>
  <si>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</si>
  <si>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</si>
  <si>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</si>
  <si>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</si>
  <si>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</si>
  <si>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</si>
  <si>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</si>
  <si>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</si>
  <si>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</si>
  <si>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</si>
  <si>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</si>
  <si>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</si>
  <si>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</si>
  <si>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</si>
  <si>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</si>
  <si>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</si>
  <si>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</si>
  <si>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</si>
  <si>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</si>
  <si>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</si>
  <si>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</si>
  <si>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</si>
  <si>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</si>
  <si>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</si>
  <si>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</si>
  <si>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</si>
  <si>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</si>
  <si>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</si>
  <si>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</si>
  <si>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</si>
  <si>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</si>
  <si>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</si>
  <si>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</si>
  <si>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</si>
  <si>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</si>
  <si>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</si>
  <si>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</si>
  <si>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</si>
  <si>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</si>
  <si>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</si>
  <si>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</si>
  <si>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</si>
  <si>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</si>
  <si>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</si>
  <si>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</si>
  <si>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</si>
  <si>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</si>
  <si>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</si>
  <si>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</si>
  <si>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</si>
  <si>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</si>
  <si>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</si>
  <si>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</si>
  <si>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</si>
  <si>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</si>
  <si>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</si>
  <si>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</si>
  <si>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</si>
  <si>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</si>
  <si>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</si>
  <si>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</si>
  <si>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</si>
  <si>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</si>
  <si>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</si>
  <si>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</si>
  <si>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</si>
  <si>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</si>
  <si>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</si>
  <si>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</si>
  <si>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</si>
  <si>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</si>
  <si>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</si>
  <si>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</si>
  <si>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</si>
  <si>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</si>
  <si>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</si>
  <si>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</si>
  <si>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</si>
  <si>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</si>
  <si>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</si>
  <si>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</si>
  <si>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</si>
  <si>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</si>
  <si>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</si>
  <si>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</si>
  <si>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</si>
  <si>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</si>
  <si>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</si>
  <si>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</si>
  <si>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</si>
  <si>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</si>
  <si>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</si>
  <si>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</si>
  <si>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</si>
  <si>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</si>
  <si>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</si>
  <si>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</si>
  <si>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</si>
  <si>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</si>
  <si>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</si>
  <si>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</si>
  <si>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</si>
  <si>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</si>
  <si>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</si>
  <si>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</si>
  <si>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</si>
  <si>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</si>
  <si>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</si>
  <si>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</si>
  <si>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</si>
  <si>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</si>
  <si>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</si>
  <si>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</si>
  <si>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</si>
  <si>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</si>
  <si>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</si>
  <si>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</si>
  <si>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</si>
  <si>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</si>
  <si>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</si>
  <si>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</si>
  <si>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</si>
  <si>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</si>
  <si>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</si>
  <si>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</si>
  <si>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</si>
  <si>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</si>
  <si>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</si>
  <si>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</si>
  <si>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</si>
  <si>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</si>
  <si>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</si>
  <si>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</si>
  <si>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</si>
  <si>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</si>
  <si>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</si>
  <si>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</si>
  <si>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</si>
  <si>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</si>
  <si>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</si>
  <si>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</si>
  <si>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</si>
  <si>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</si>
  <si>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</si>
  <si>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</si>
  <si>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</si>
  <si>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</si>
  <si>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</si>
  <si>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</si>
  <si>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</si>
  <si>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</si>
  <si>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</si>
  <si>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</si>
  <si>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</si>
  <si>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</si>
  <si>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</si>
  <si>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</si>
  <si>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</si>
  <si>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</si>
  <si>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</si>
  <si>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</si>
  <si>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</si>
  <si>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</si>
  <si>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</si>
  <si>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</si>
  <si>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</si>
  <si>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</si>
  <si>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</si>
  <si>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</si>
  <si>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</si>
  <si>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</si>
  <si>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</si>
  <si>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</si>
  <si>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</si>
  <si>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</si>
  <si>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</si>
  <si>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</si>
  <si>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</si>
  <si>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</si>
  <si>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</si>
  <si>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</si>
  <si>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</si>
  <si>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</si>
  <si>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</si>
  <si>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</si>
  <si>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</si>
  <si>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</si>
  <si>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</si>
  <si>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</si>
  <si>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</si>
  <si>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</si>
  <si>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</si>
  <si>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</si>
  <si>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</si>
  <si>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</si>
  <si>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</si>
  <si>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</si>
  <si>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</si>
  <si>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</si>
  <si>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</si>
  <si>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</si>
  <si>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</si>
  <si>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</si>
  <si>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</si>
  <si>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</si>
  <si>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</si>
  <si>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</si>
  <si>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</si>
  <si>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</si>
  <si>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</si>
  <si>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</si>
  <si>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</si>
  <si>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</si>
  <si>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</si>
  <si>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</si>
  <si>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</si>
  <si>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</si>
  <si>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</si>
  <si>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</si>
  <si>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</si>
  <si>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</si>
  <si>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</si>
  <si>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</si>
  <si>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</si>
  <si>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</si>
  <si>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</si>
  <si>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</si>
  <si>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</si>
  <si>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</si>
  <si>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</si>
  <si>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</si>
  <si>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</si>
  <si>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</si>
  <si>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</si>
  <si>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</si>
  <si>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</si>
  <si>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</si>
  <si>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</si>
  <si>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</si>
  <si>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</si>
  <si>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</si>
  <si>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</si>
  <si>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</si>
  <si>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</si>
  <si>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</si>
  <si>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</si>
  <si>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</si>
  <si>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</si>
  <si>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</si>
  <si>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</si>
  <si>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</si>
  <si>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</si>
  <si>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</si>
  <si>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</si>
  <si>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</si>
  <si>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</si>
  <si>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</si>
  <si>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</si>
  <si>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</si>
  <si>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</si>
  <si>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</si>
  <si>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</si>
  <si>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</si>
  <si>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</si>
  <si>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</si>
  <si>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</si>
  <si>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</si>
  <si>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</si>
  <si>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</si>
  <si>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</si>
  <si>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</si>
  <si>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</si>
  <si>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</si>
  <si>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</si>
  <si>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</si>
  <si>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</si>
  <si>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</si>
  <si>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</si>
  <si>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</si>
  <si>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</si>
  <si>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</si>
  <si>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</si>
  <si>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</si>
  <si>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</si>
  <si>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</si>
  <si>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</si>
  <si>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</si>
  <si>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</si>
  <si>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</si>
  <si>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</si>
  <si>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</si>
  <si>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</si>
  <si>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</si>
  <si>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</si>
  <si>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</si>
  <si>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</si>
  <si>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</si>
  <si>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</si>
  <si>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</si>
  <si>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</si>
  <si>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</si>
  <si>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</si>
  <si>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</si>
  <si>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</si>
  <si>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</si>
  <si>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</si>
  <si>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</si>
  <si>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</si>
  <si>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</si>
  <si>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</si>
  <si>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</si>
  <si>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</si>
  <si>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</si>
  <si>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</si>
  <si>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</si>
  <si>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</si>
  <si>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</si>
  <si>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</si>
  <si>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</si>
  <si>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</si>
  <si>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</si>
  <si>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</si>
  <si>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</si>
  <si>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</si>
  <si>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</si>
  <si>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</si>
  <si>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</si>
  <si>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</si>
  <si>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</si>
  <si>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</si>
  <si>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</si>
  <si>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</si>
  <si>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</si>
  <si>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</si>
  <si>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</si>
  <si>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</si>
  <si>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</si>
  <si>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</si>
  <si>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</si>
  <si>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</si>
  <si>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</si>
  <si>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</si>
  <si>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</si>
  <si>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</si>
  <si>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</si>
  <si>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</si>
  <si>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</si>
  <si>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</si>
  <si>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</si>
  <si>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</si>
  <si>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</si>
  <si>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</si>
  <si>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</si>
  <si>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</si>
  <si>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</si>
  <si>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</si>
  <si>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</si>
  <si>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</si>
  <si>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</si>
  <si>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</si>
  <si>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</si>
  <si>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</si>
  <si>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</si>
  <si>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</si>
  <si>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</si>
  <si>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</si>
  <si>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</si>
  <si>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</si>
  <si>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</si>
  <si>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</si>
  <si>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</si>
  <si>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</si>
  <si>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</si>
  <si>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</si>
  <si>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</si>
  <si>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</si>
  <si>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</si>
  <si>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</si>
  <si>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</si>
  <si>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</si>
  <si>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</si>
  <si>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</si>
  <si>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</si>
  <si>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</si>
  <si>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</si>
  <si>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</si>
  <si>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</si>
  <si>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</si>
  <si>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</si>
  <si>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</si>
  <si>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</si>
  <si>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</si>
  <si>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</si>
  <si>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</si>
  <si>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</si>
  <si>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</si>
  <si>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</si>
  <si>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</si>
  <si>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</si>
  <si>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</si>
  <si>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</si>
  <si>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</si>
  <si>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</si>
  <si>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</si>
  <si>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</si>
  <si>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</si>
  <si>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</si>
  <si>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</si>
  <si>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</si>
  <si>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</si>
  <si>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</si>
  <si>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</si>
  <si>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</si>
  <si>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</si>
  <si>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</si>
  <si>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</si>
  <si>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</si>
  <si>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</si>
  <si>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</si>
  <si>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</si>
  <si>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</si>
  <si>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</si>
  <si>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</si>
  <si>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</si>
  <si>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</si>
  <si>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</si>
  <si>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</si>
  <si>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</si>
  <si>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</si>
  <si>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</si>
  <si>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</si>
  <si>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</si>
  <si>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</si>
  <si>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</si>
  <si>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</si>
  <si>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</si>
  <si>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</si>
  <si>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</si>
  <si>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</si>
  <si>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</si>
  <si>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</si>
  <si>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</si>
  <si>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</si>
  <si>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</si>
  <si>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</si>
  <si>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</si>
  <si>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</si>
  <si>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</si>
  <si>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</si>
  <si>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</si>
  <si>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</si>
  <si>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</si>
  <si>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</si>
  <si>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</si>
  <si>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</si>
  <si>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</si>
  <si>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</si>
  <si>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</si>
  <si>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</si>
  <si>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</si>
  <si>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</si>
  <si>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</si>
  <si>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</si>
  <si>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</si>
  <si>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</si>
  <si>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</si>
  <si>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</si>
  <si>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</si>
  <si>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</si>
  <si>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</si>
  <si>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</si>
  <si>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</si>
  <si>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</si>
  <si>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</si>
  <si>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</si>
  <si>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</si>
  <si>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</si>
  <si>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</si>
  <si>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</si>
  <si>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</si>
  <si>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</si>
  <si>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</si>
  <si>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</si>
  <si>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</si>
  <si>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</si>
  <si>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</si>
  <si>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</si>
  <si>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</si>
  <si>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</si>
  <si>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</si>
  <si>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</si>
  <si>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</si>
  <si>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</si>
  <si>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</si>
  <si>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</si>
  <si>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</si>
  <si>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</si>
  <si>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</si>
  <si>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</si>
  <si>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</si>
  <si>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</si>
  <si>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</si>
  <si>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</si>
  <si>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</si>
  <si>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</si>
  <si>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</si>
  <si>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</si>
  <si>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</si>
  <si>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</si>
  <si>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</si>
  <si>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</si>
  <si>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</si>
  <si>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</si>
  <si>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</si>
  <si>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</si>
  <si>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</si>
  <si>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</si>
  <si>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</si>
  <si>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</si>
  <si>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</si>
  <si>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</si>
  <si>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</si>
  <si>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</si>
  <si>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</si>
  <si>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</si>
  <si>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</si>
  <si>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</si>
  <si>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</si>
  <si>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</si>
  <si>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</si>
  <si>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</si>
  <si>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</si>
  <si>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</si>
  <si>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</si>
  <si>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</si>
  <si>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</si>
  <si>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</si>
  <si>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</si>
  <si>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</si>
  <si>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</si>
  <si>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</si>
  <si>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</si>
  <si>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</si>
  <si>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</si>
  <si>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</si>
  <si>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</si>
  <si>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</si>
  <si>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</si>
  <si>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</si>
  <si>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</si>
  <si>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</si>
  <si>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</si>
  <si>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</si>
  <si>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</si>
  <si>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</si>
  <si>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</si>
  <si>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</si>
  <si>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</si>
  <si>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</si>
  <si>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</si>
  <si>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</si>
  <si>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</si>
  <si>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</si>
  <si>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</si>
  <si>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</si>
  <si>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</si>
  <si>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</si>
  <si>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</si>
  <si>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</si>
  <si>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</si>
  <si>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</si>
  <si>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</si>
  <si>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</si>
  <si>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</si>
  <si>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</si>
  <si>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</si>
  <si>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</si>
  <si>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</si>
  <si>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</si>
  <si>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</si>
  <si>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</si>
  <si>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</si>
  <si>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</si>
  <si>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</si>
  <si>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</si>
  <si>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</si>
  <si>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</si>
  <si>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</si>
  <si>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</si>
  <si>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</si>
  <si>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</si>
  <si>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</si>
  <si>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</si>
  <si>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</si>
  <si>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</si>
  <si>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</si>
  <si>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</si>
  <si>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</si>
  <si>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</si>
  <si>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</si>
  <si>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</si>
  <si>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</si>
  <si>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</si>
  <si>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</si>
  <si>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</si>
  <si>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</si>
  <si>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</si>
  <si>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</si>
  <si>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</si>
  <si>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</si>
  <si>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</si>
  <si>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</si>
  <si>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</si>
  <si>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</si>
  <si>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</si>
  <si>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</si>
  <si>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</si>
  <si>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</si>
  <si>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</si>
  <si>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</si>
  <si>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</si>
  <si>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</si>
  <si>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</si>
  <si>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</si>
  <si>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</si>
  <si>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</si>
  <si>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</si>
  <si>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</si>
  <si>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</si>
  <si>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</si>
  <si>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</si>
  <si>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</si>
  <si>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</si>
  <si>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</si>
  <si>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</si>
  <si>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</si>
  <si>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</si>
  <si>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</si>
  <si>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</si>
  <si>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</si>
  <si>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</si>
  <si>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</si>
  <si>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</si>
  <si>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</si>
  <si>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</si>
  <si>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</si>
  <si>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</si>
  <si>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</si>
  <si>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</si>
  <si>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</si>
  <si>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</si>
  <si>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</si>
  <si>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</si>
  <si>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</si>
  <si>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</si>
  <si>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</si>
  <si>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</si>
  <si>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</si>
  <si>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</si>
  <si>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</si>
  <si>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</si>
  <si>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</si>
  <si>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</si>
  <si>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</si>
  <si>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</si>
  <si>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</si>
  <si>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</si>
  <si>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</si>
  <si>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</si>
  <si>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</si>
  <si>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</si>
  <si>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</si>
  <si>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</si>
  <si>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</si>
  <si>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</si>
  <si>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</si>
  <si>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</si>
  <si>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</si>
  <si>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</si>
  <si>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</si>
  <si>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</si>
  <si>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</si>
  <si>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</si>
  <si>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</si>
  <si>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</si>
  <si>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</si>
  <si>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</si>
  <si>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</si>
  <si>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</si>
  <si>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</si>
  <si>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</si>
  <si>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</si>
  <si>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</si>
  <si>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</si>
  <si>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</si>
  <si>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</si>
  <si>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</si>
  <si>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</si>
  <si>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</si>
  <si>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</si>
  <si>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</si>
  <si>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</si>
  <si>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</si>
  <si>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</si>
  <si>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</si>
  <si>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</si>
  <si>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</si>
  <si>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</si>
  <si>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</si>
  <si>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</si>
  <si>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</si>
  <si>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</si>
  <si>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</si>
  <si>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</si>
  <si>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</si>
  <si>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</si>
  <si>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</si>
  <si>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</si>
  <si>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</si>
  <si>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</si>
  <si>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</si>
  <si>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</si>
  <si>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</si>
  <si>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</si>
  <si>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</si>
  <si>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</si>
  <si>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</si>
  <si>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</si>
  <si>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</si>
  <si>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</si>
  <si>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</si>
  <si>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</si>
  <si>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</si>
  <si>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</si>
  <si>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</si>
  <si>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</si>
  <si>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</si>
  <si>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</si>
  <si>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</si>
  <si>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</si>
  <si>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</si>
  <si>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</si>
  <si>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</si>
  <si>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</si>
  <si>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</si>
  <si>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</si>
  <si>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</si>
  <si>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</si>
  <si>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</si>
  <si>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</si>
  <si>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</si>
  <si>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</si>
  <si>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</si>
  <si>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</si>
  <si>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</si>
  <si>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</si>
  <si>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</si>
  <si>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</si>
  <si>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</si>
  <si>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</si>
  <si>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</si>
  <si>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</si>
  <si>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</si>
  <si>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</si>
  <si>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</si>
  <si>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</si>
  <si>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</si>
  <si>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</si>
  <si>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</si>
  <si>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</si>
  <si>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</si>
  <si>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</si>
  <si>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</si>
  <si>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</si>
  <si>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</si>
  <si>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</si>
  <si>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</si>
  <si>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</si>
  <si>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</si>
  <si>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</si>
  <si>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</si>
  <si>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</si>
  <si>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</si>
  <si>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</si>
  <si>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</si>
  <si>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</si>
  <si>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</si>
  <si>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</si>
  <si>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</si>
  <si>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</si>
  <si>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</si>
  <si>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</si>
  <si>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</si>
  <si>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</si>
  <si>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</si>
  <si>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</si>
  <si>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</si>
  <si>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</si>
  <si>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</si>
  <si>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</si>
  <si>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</si>
  <si>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</si>
  <si>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</si>
  <si>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</si>
  <si>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</si>
  <si>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</si>
  <si>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</si>
  <si>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</si>
  <si>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</si>
  <si>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</si>
  <si>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</si>
  <si>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</si>
  <si>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</si>
  <si>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</si>
  <si>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</si>
  <si>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</si>
  <si>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</si>
  <si>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</si>
  <si>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</si>
  <si>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</si>
  <si>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</si>
  <si>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</si>
  <si>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</si>
  <si>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</si>
  <si>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</si>
  <si>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</si>
  <si>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</si>
  <si>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</si>
  <si>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</si>
  <si>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</si>
  <si>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</si>
  <si>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</si>
  <si>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</si>
  <si>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</si>
  <si>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</si>
  <si>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</si>
  <si>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</si>
  <si>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</si>
  <si>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</si>
  <si>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</si>
  <si>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</si>
  <si>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</si>
  <si>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</si>
  <si>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</si>
  <si>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</si>
  <si>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</si>
  <si>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</si>
  <si>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</si>
  <si>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</si>
  <si>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</si>
  <si>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</si>
  <si>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</si>
  <si>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</si>
  <si>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</si>
  <si>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</si>
  <si>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</si>
  <si>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</si>
  <si>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</si>
  <si>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</si>
  <si>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</si>
  <si>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</si>
  <si>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</si>
  <si>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</si>
  <si>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</si>
  <si>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</si>
  <si>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</si>
  <si>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</si>
  <si>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</si>
  <si>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</si>
  <si>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</si>
  <si>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</si>
  <si>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</si>
  <si>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</si>
  <si>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</si>
  <si>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</si>
  <si>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</si>
  <si>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</si>
  <si>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</si>
  <si>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</si>
  <si>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</si>
  <si>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</si>
  <si>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</si>
  <si>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</si>
  <si>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</si>
  <si>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</si>
  <si>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</si>
  <si>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</si>
  <si>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</si>
  <si>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</si>
  <si>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</si>
  <si>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</si>
  <si>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</si>
  <si>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</si>
  <si>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</si>
  <si>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</si>
  <si>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</si>
  <si>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</si>
  <si>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</si>
  <si>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</si>
  <si>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</si>
  <si>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</si>
  <si>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</si>
  <si>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</si>
  <si>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</si>
  <si>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</si>
  <si>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</si>
  <si>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</si>
  <si>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</si>
  <si>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</si>
  <si>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</si>
  <si>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</si>
  <si>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</si>
  <si>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</si>
  <si>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</si>
  <si>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</si>
  <si>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</si>
  <si>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</si>
  <si>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</si>
  <si>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</si>
  <si>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</si>
  <si>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</si>
  <si>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</si>
  <si>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</si>
  <si>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</si>
  <si>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</si>
  <si>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</si>
  <si>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</si>
  <si>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</si>
  <si>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</si>
  <si>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</si>
  <si>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</si>
  <si>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</si>
  <si>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</si>
  <si>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</si>
  <si>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</si>
  <si>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</si>
  <si>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</si>
  <si>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</si>
  <si>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</si>
  <si>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</si>
  <si>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</si>
  <si>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</si>
  <si>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</si>
  <si>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</si>
  <si>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</si>
  <si>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</si>
  <si>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</si>
  <si>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</si>
  <si>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</si>
  <si>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</si>
  <si>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</si>
  <si>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</si>
  <si>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</si>
  <si>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</si>
  <si>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</si>
  <si>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</si>
  <si>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</si>
  <si>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</si>
  <si>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</si>
  <si>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</si>
  <si>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</si>
  <si>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</si>
  <si>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</si>
  <si>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</si>
  <si>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</si>
  <si>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</si>
  <si>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</si>
  <si>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</si>
  <si>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</si>
  <si>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</si>
  <si>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</si>
  <si>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</si>
  <si>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</si>
  <si>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</si>
  <si>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</si>
  <si>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</si>
  <si>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</si>
  <si>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</si>
  <si>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</si>
  <si>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</si>
  <si>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</si>
  <si>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</si>
  <si>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</si>
  <si>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</si>
  <si>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</si>
  <si>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</si>
  <si>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</si>
  <si>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</si>
  <si>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</si>
  <si>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</si>
  <si>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</si>
  <si>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</si>
  <si>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</si>
  <si>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</si>
  <si>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</si>
  <si>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</si>
  <si>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</si>
  <si>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</si>
  <si>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</si>
  <si>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</si>
  <si>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</si>
  <si>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</si>
  <si>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</si>
  <si>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</si>
  <si>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</si>
  <si>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</si>
  <si>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</si>
  <si>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</si>
  <si>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</si>
  <si>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</si>
  <si>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</si>
  <si>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</si>
  <si>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</si>
  <si>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</si>
  <si>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</si>
  <si>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</si>
  <si>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</si>
  <si>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</si>
  <si>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</si>
  <si>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</si>
  <si>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</si>
  <si>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</si>
  <si>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</si>
  <si>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</si>
  <si>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</si>
  <si>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</si>
  <si>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</si>
  <si>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</si>
  <si>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</si>
  <si>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</si>
  <si>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</si>
  <si>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</si>
  <si>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</si>
  <si>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</si>
  <si>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</si>
  <si>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</si>
  <si>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</si>
  <si>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</si>
  <si>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</si>
  <si>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</si>
  <si>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</si>
  <si>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</si>
  <si>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</si>
  <si>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</si>
  <si>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</si>
  <si>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</si>
  <si>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</si>
  <si>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</si>
  <si>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</si>
  <si>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</si>
  <si>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</si>
  <si>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</si>
  <si>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</si>
  <si>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</si>
  <si>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</si>
  <si>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</si>
  <si>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</si>
  <si>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</si>
  <si>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</si>
  <si>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</si>
  <si>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</si>
  <si>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</si>
  <si>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</si>
  <si>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</si>
  <si>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</si>
  <si>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</si>
  <si>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</si>
  <si>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</si>
  <si>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</si>
  <si>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</si>
  <si>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</si>
  <si>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</si>
  <si>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</si>
  <si>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</si>
  <si>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</si>
  <si>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</si>
  <si>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</si>
  <si>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</si>
  <si>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</si>
  <si>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</si>
  <si>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</si>
  <si>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</si>
  <si>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</si>
  <si>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</si>
  <si>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</si>
  <si>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</si>
  <si>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</si>
  <si>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</si>
  <si>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</si>
  <si>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</si>
  <si>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</si>
  <si>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</si>
  <si>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</si>
  <si>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</si>
  <si>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</si>
  <si>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</si>
  <si>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</si>
  <si>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</si>
  <si>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</si>
  <si>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</si>
  <si>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</si>
  <si>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</si>
  <si>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</si>
  <si>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</si>
  <si>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</si>
  <si>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</si>
  <si>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</si>
  <si>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</si>
  <si>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</si>
  <si>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</si>
  <si>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</si>
  <si>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</si>
  <si>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</si>
  <si>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</si>
  <si>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</si>
  <si>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</si>
  <si>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</si>
  <si>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</si>
  <si>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</si>
  <si>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</si>
  <si>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</si>
  <si>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</si>
  <si>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</si>
  <si>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</si>
  <si>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</si>
  <si>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</si>
  <si>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</si>
  <si>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</si>
  <si>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</si>
  <si>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</si>
  <si>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</si>
  <si>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</si>
  <si>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</si>
  <si>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</si>
  <si>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</si>
  <si>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</si>
  <si>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</si>
  <si>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</si>
  <si>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</si>
  <si>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</si>
  <si>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</si>
  <si>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</si>
  <si>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</si>
  <si>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</si>
  <si>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</si>
  <si>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</si>
  <si>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</si>
  <si>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</si>
  <si>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</si>
  <si>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</si>
  <si>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</si>
  <si>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</si>
  <si>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</si>
  <si>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</si>
  <si>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</si>
  <si>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</si>
  <si>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</si>
  <si>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</si>
  <si>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</si>
  <si>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</si>
  <si>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</si>
  <si>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</si>
  <si>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</si>
  <si>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</si>
  <si>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</si>
  <si>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</si>
  <si>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</si>
  <si>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</si>
  <si>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</si>
  <si>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</si>
  <si>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</si>
  <si>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</si>
  <si>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</si>
  <si>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</si>
  <si>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</si>
  <si>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</si>
  <si>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</si>
  <si>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</si>
  <si>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</si>
  <si>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</si>
  <si>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</si>
  <si>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</si>
  <si>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</si>
  <si>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</si>
  <si>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</si>
  <si>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</si>
  <si>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</si>
  <si>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</si>
  <si>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</si>
  <si>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</si>
  <si>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</si>
  <si>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</si>
  <si>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</si>
  <si>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</si>
  <si>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</si>
  <si>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</si>
  <si>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</si>
  <si>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</si>
  <si>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</si>
  <si>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</si>
  <si>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</si>
  <si>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</si>
  <si>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</si>
  <si>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</si>
  <si>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</si>
  <si>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</si>
  <si>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</si>
  <si>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</si>
  <si>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</si>
  <si>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</si>
  <si>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</si>
  <si>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</si>
  <si>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</si>
  <si>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</si>
  <si>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</si>
  <si>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</si>
  <si>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</si>
  <si>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</si>
  <si>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</si>
  <si>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</si>
  <si>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</si>
  <si>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</si>
  <si>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</si>
  <si>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</si>
  <si>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</si>
  <si>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</si>
  <si>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</si>
  <si>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</si>
  <si>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</si>
  <si>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</si>
  <si>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</si>
  <si>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</si>
  <si>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</si>
  <si>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</si>
  <si>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</si>
  <si>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</si>
  <si>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</si>
  <si>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</si>
  <si>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</si>
  <si>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</si>
  <si>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</si>
  <si>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</si>
  <si>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</si>
  <si>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</si>
  <si>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</si>
  <si>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</si>
  <si>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</si>
  <si>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</si>
  <si>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</si>
  <si>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</si>
  <si>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</si>
  <si>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</si>
  <si>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</si>
  <si>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</si>
  <si>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</si>
  <si>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</si>
  <si>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</si>
  <si>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</si>
  <si>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</si>
  <si>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</si>
  <si>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</si>
  <si>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</si>
  <si>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</si>
  <si>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</si>
  <si>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</si>
  <si>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</si>
  <si>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</si>
  <si>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</si>
  <si>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</si>
  <si>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</si>
  <si>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</si>
  <si>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</si>
  <si>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</si>
  <si>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</si>
  <si>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</si>
  <si>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</si>
  <si>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</si>
  <si>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</si>
  <si>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</si>
  <si>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</si>
  <si>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</si>
  <si>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</si>
  <si>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</si>
  <si>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</si>
  <si>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</si>
  <si>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</si>
  <si>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</si>
  <si>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</si>
  <si>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</si>
  <si>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</si>
  <si>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</si>
  <si>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</si>
  <si>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</si>
  <si>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</si>
  <si>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</si>
  <si>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</si>
  <si>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</si>
  <si>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</si>
  <si>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</si>
  <si>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</si>
  <si>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</si>
  <si>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</si>
  <si>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</si>
  <si>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</si>
  <si>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</si>
  <si>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</si>
  <si>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</si>
  <si>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</si>
  <si>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</si>
  <si>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</si>
  <si>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</si>
  <si>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</si>
  <si>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</si>
  <si>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</si>
  <si>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</si>
  <si>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</si>
  <si>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</si>
  <si>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</si>
  <si>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</si>
  <si>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</si>
  <si>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</si>
  <si>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</si>
  <si>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</si>
  <si>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</si>
  <si>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</si>
  <si>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</si>
  <si>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</si>
  <si>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</si>
  <si>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</si>
  <si>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</si>
  <si>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</si>
  <si>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</si>
  <si>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</si>
  <si>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</si>
  <si>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</si>
  <si>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</si>
  <si>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</si>
  <si>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</si>
  <si>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</si>
  <si>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</si>
  <si>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</si>
  <si>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</si>
  <si>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</si>
  <si>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</si>
  <si>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</si>
  <si>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</si>
  <si>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</si>
  <si>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</si>
  <si>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</si>
  <si>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</si>
  <si>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</si>
  <si>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</si>
  <si>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</si>
  <si>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</si>
  <si>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</si>
  <si>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</si>
  <si>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</si>
  <si>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</si>
  <si>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</si>
  <si>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</si>
  <si>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</si>
  <si>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</si>
  <si>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</si>
  <si>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</si>
  <si>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</si>
  <si>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</si>
  <si>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</si>
  <si>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</si>
  <si>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</si>
  <si>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</si>
  <si>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</si>
  <si>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</si>
  <si>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</si>
  <si>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</si>
  <si>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</si>
  <si>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</si>
  <si>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</si>
  <si>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</si>
  <si>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</si>
  <si>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</si>
  <si>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</si>
  <si>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</si>
  <si>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</si>
  <si>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</si>
  <si>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</si>
  <si>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</si>
  <si>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</si>
  <si>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</si>
  <si>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</si>
  <si>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</si>
  <si>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</si>
  <si>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</si>
  <si>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</si>
  <si>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</si>
  <si>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</si>
  <si>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</si>
  <si>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</si>
  <si>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</si>
  <si>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</si>
  <si>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</si>
  <si>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</si>
  <si>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</si>
  <si>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</si>
  <si>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</si>
  <si>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</si>
  <si>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</si>
  <si>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</si>
  <si>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</si>
  <si>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</si>
  <si>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</si>
  <si>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</si>
  <si>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</si>
  <si>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</si>
  <si>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</si>
  <si>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</si>
  <si>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</si>
  <si>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</si>
  <si>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</si>
  <si>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</si>
  <si>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</si>
  <si>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</si>
  <si>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</si>
  <si>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</si>
  <si>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</si>
  <si>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</si>
  <si>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</si>
  <si>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</si>
  <si>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</si>
  <si>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</si>
  <si>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</si>
  <si>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</si>
  <si>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</si>
  <si>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</si>
  <si>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</si>
  <si>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</si>
  <si>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</si>
  <si>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</si>
  <si>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</si>
  <si>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</si>
  <si>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</si>
  <si>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</si>
  <si>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</si>
  <si>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</si>
  <si>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</si>
  <si>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</si>
  <si>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</si>
  <si>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</si>
  <si>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</si>
  <si>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</si>
  <si>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</si>
  <si>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</si>
  <si>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</si>
  <si>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</si>
  <si>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</si>
  <si>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</si>
  <si>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</si>
  <si>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</si>
  <si>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</si>
  <si>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</si>
  <si>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</si>
  <si>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</si>
  <si>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</si>
  <si>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</si>
  <si>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</si>
  <si>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</si>
  <si>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</si>
  <si>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</si>
  <si>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</si>
  <si>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</si>
  <si>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</si>
  <si>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</si>
  <si>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</si>
  <si>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</si>
  <si>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</si>
  <si>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</si>
  <si>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</si>
  <si>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</si>
  <si>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</si>
  <si>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</si>
  <si>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</si>
  <si>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</si>
  <si>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</si>
  <si>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</si>
  <si>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</si>
  <si>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</si>
  <si>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</si>
  <si>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</si>
  <si>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</si>
  <si>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</si>
  <si>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</si>
  <si>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</si>
  <si>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</si>
  <si>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</si>
  <si>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</si>
  <si>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</si>
  <si>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</si>
  <si>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</si>
  <si>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</si>
  <si>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</si>
  <si>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</si>
  <si>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</si>
  <si>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</si>
  <si>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</si>
  <si>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</si>
  <si>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</si>
  <si>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</si>
  <si>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</si>
  <si>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</si>
  <si>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</si>
  <si>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</si>
  <si>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</si>
  <si>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</si>
  <si>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</si>
  <si>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</si>
  <si>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</si>
  <si>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</si>
  <si>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</si>
  <si>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</si>
  <si>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</si>
  <si>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</si>
  <si>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</si>
  <si>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</si>
  <si>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</si>
  <si>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</si>
  <si>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</si>
  <si>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</si>
  <si>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</si>
  <si>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</si>
  <si>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</si>
  <si>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</si>
  <si>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</si>
  <si>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</si>
  <si>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</si>
  <si>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</si>
  <si>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</si>
  <si>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</si>
  <si>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</si>
  <si>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</si>
  <si>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</si>
  <si>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</si>
  <si>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</si>
  <si>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</si>
  <si>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</si>
  <si>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</si>
  <si>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</si>
  <si>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</si>
  <si>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</si>
  <si>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</si>
  <si>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</si>
  <si>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</si>
  <si>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</si>
  <si>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</si>
  <si>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</si>
  <si>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</si>
  <si>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</si>
  <si>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</si>
  <si>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</si>
  <si>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</si>
  <si>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</si>
  <si>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</si>
  <si>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</si>
  <si>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</si>
  <si>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</si>
  <si>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</si>
  <si>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</si>
  <si>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</si>
  <si>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</si>
  <si>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</si>
  <si>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</si>
  <si>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</si>
  <si>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</si>
  <si>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</si>
  <si>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</si>
  <si>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</si>
  <si>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</si>
  <si>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</si>
  <si>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</si>
  <si>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</si>
  <si>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</si>
  <si>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</si>
  <si>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</si>
  <si>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</si>
  <si>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</si>
  <si>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</si>
  <si>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</si>
  <si>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</si>
  <si>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</si>
  <si>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</si>
  <si>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</si>
  <si>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</si>
  <si>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</si>
  <si>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</si>
  <si>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</si>
  <si>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</si>
  <si>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</si>
  <si>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</si>
  <si>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</si>
  <si>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</si>
  <si>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</si>
  <si>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</si>
  <si>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</si>
  <si>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</si>
  <si>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</si>
  <si>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</si>
  <si>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</si>
  <si>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</si>
  <si>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</si>
  <si>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</si>
  <si>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</si>
  <si>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</si>
  <si>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</si>
  <si>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</si>
  <si>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</si>
  <si>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</si>
  <si>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</si>
  <si>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</si>
  <si>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</si>
  <si>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</si>
  <si>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</si>
  <si>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</si>
  <si>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</si>
  <si>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</si>
  <si>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</si>
  <si>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</si>
  <si>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</si>
  <si>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</si>
  <si>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</si>
  <si>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</si>
  <si>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</si>
  <si>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</si>
  <si>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</si>
  <si>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</si>
  <si>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</si>
  <si>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</si>
  <si>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</si>
  <si>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</si>
  <si>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</si>
  <si>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</si>
  <si>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</si>
  <si>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</si>
  <si>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</si>
  <si>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</si>
  <si>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</si>
  <si>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</si>
  <si>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</si>
  <si>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</si>
  <si>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</si>
  <si>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</si>
  <si>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</si>
  <si>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</si>
  <si>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</si>
  <si>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</si>
  <si>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</si>
  <si>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</si>
  <si>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</si>
  <si>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</si>
  <si>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</si>
  <si>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</si>
  <si>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</si>
  <si>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</si>
  <si>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</si>
  <si>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</si>
  <si>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</si>
  <si>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</si>
  <si>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</si>
  <si>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</si>
  <si>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</si>
  <si>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</si>
  <si>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</si>
  <si>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</si>
  <si>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</si>
  <si>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</si>
  <si>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</si>
  <si>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</si>
  <si>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</si>
  <si>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</si>
  <si>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</si>
  <si>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</si>
  <si>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</si>
  <si>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</si>
  <si>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</si>
  <si>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</si>
  <si>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</si>
  <si>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</si>
  <si>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</si>
  <si>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</si>
  <si>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</si>
  <si>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</si>
  <si>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</si>
  <si>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</si>
  <si>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</si>
  <si>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</si>
  <si>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</si>
  <si>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</si>
  <si>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</si>
  <si>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</si>
  <si>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</si>
  <si>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</si>
  <si>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</si>
  <si>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</si>
  <si>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</si>
  <si>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</si>
  <si>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</si>
  <si>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</si>
  <si>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</si>
  <si>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</si>
  <si>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</si>
  <si>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</si>
  <si>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</si>
  <si>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</si>
  <si>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</si>
  <si>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</si>
  <si>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</si>
  <si>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</si>
  <si>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</si>
  <si>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</si>
  <si>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</si>
  <si>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</si>
  <si>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</si>
  <si>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</si>
  <si>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</si>
  <si>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</si>
  <si>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</si>
  <si>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</si>
  <si>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</si>
  <si>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</si>
  <si>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</si>
  <si>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</si>
  <si>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</si>
  <si>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</si>
  <si>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</si>
  <si>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</si>
  <si>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</si>
  <si>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</si>
  <si>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</si>
  <si>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</si>
  <si>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</si>
  <si>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</si>
  <si>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</si>
  <si>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</si>
  <si>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</si>
  <si>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</si>
  <si>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</si>
  <si>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</si>
  <si>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</si>
  <si>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</si>
  <si>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</si>
  <si>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</si>
  <si>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</si>
  <si>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</si>
  <si>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</si>
  <si>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</si>
  <si>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</si>
  <si>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</si>
  <si>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</si>
  <si>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</si>
  <si>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</si>
  <si>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</si>
  <si>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</si>
  <si>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</si>
  <si>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</si>
  <si>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</si>
  <si>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</si>
  <si>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</si>
  <si>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</si>
  <si>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</si>
  <si>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</si>
  <si>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</si>
  <si>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</si>
  <si>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</si>
  <si>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</si>
  <si>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</si>
  <si>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</si>
  <si>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</si>
  <si>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</si>
  <si>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</si>
  <si>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</si>
  <si>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</si>
  <si>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</si>
  <si>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</si>
  <si>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</si>
  <si>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</si>
  <si>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</si>
  <si>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</si>
  <si>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</si>
  <si>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</si>
  <si>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</si>
  <si>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</si>
  <si>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</si>
  <si>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</si>
  <si>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</si>
  <si>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</si>
  <si>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</si>
  <si>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</si>
  <si>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</si>
  <si>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</si>
  <si>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</si>
  <si>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</si>
  <si>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</si>
  <si>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</si>
  <si>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</si>
  <si>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</si>
  <si>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</si>
  <si>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</si>
  <si>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</si>
  <si>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</si>
  <si>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</si>
  <si>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</si>
  <si>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</si>
  <si>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</si>
  <si>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</si>
  <si>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</si>
  <si>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</si>
  <si>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</si>
  <si>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</si>
  <si>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</si>
  <si>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</si>
  <si>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</si>
  <si>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</si>
  <si>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</si>
  <si>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</si>
  <si>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</si>
  <si>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</si>
  <si>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</si>
  <si>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</si>
  <si>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</si>
  <si>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</si>
  <si>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</si>
  <si>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</si>
  <si>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</si>
  <si>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</si>
  <si>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</si>
  <si>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</si>
  <si>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</si>
  <si>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</si>
  <si>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</si>
  <si>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</si>
  <si>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</si>
  <si>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</si>
  <si>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</si>
  <si>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</si>
  <si>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</si>
  <si>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</si>
  <si>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</si>
  <si>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</si>
  <si>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</si>
  <si>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</si>
  <si>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</si>
  <si>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</si>
  <si>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</si>
  <si>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</si>
  <si>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</si>
  <si>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</si>
  <si>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</si>
  <si>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</si>
  <si>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</si>
  <si>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</si>
  <si>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</si>
  <si>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</si>
  <si>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</si>
  <si>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</si>
  <si>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</si>
  <si>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</si>
  <si>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</si>
  <si>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</si>
  <si>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</si>
  <si>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</si>
  <si>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</si>
  <si>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</si>
  <si>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</si>
  <si>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</si>
  <si>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</si>
  <si>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</si>
  <si>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</si>
  <si>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</si>
  <si>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</si>
  <si>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</si>
  <si>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</si>
  <si>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</si>
  <si>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</si>
  <si>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</si>
  <si>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</si>
  <si>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</si>
  <si>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</si>
  <si>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</si>
  <si>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</si>
  <si>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</si>
  <si>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</si>
  <si>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</si>
  <si>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</si>
  <si>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</si>
  <si>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</si>
  <si>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</si>
  <si>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</si>
  <si>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</si>
  <si>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</si>
  <si>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</si>
  <si>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</si>
  <si>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</si>
  <si>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</si>
  <si>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</si>
  <si>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</si>
  <si>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</si>
  <si>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</si>
  <si>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</si>
  <si>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</si>
  <si>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</si>
  <si>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</si>
  <si>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</si>
  <si>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</si>
  <si>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</si>
  <si>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</si>
  <si>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</si>
  <si>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</si>
  <si>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</si>
  <si>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</si>
  <si>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</si>
  <si>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</si>
  <si>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</si>
  <si>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</si>
  <si>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</si>
  <si>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</si>
  <si>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</si>
  <si>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</si>
  <si>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</si>
  <si>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</si>
  <si>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</si>
  <si>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</si>
  <si>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</si>
  <si>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</si>
  <si>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</si>
  <si>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</si>
  <si>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</si>
  <si>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</si>
  <si>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</si>
  <si>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</si>
  <si>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</si>
  <si>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</si>
  <si>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</si>
  <si>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</si>
  <si>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</si>
  <si>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</si>
  <si>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</si>
  <si>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</si>
  <si>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</si>
  <si>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</si>
  <si>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</si>
  <si>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</si>
  <si>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</si>
  <si>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</si>
  <si>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</si>
  <si>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</si>
  <si>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</si>
  <si>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</si>
  <si>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</si>
  <si>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</si>
  <si>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</si>
  <si>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</si>
  <si>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</si>
  <si>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</si>
  <si>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</si>
  <si>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</si>
  <si>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</si>
  <si>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</si>
  <si>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</si>
  <si>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</si>
  <si>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</si>
  <si>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</si>
  <si>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</si>
  <si>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</si>
  <si>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</si>
  <si>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</si>
  <si>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</si>
  <si>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</si>
  <si>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</si>
  <si>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</si>
  <si>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</si>
  <si>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</si>
  <si>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</si>
  <si>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</si>
  <si>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</si>
  <si>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</si>
  <si>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</si>
  <si>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</si>
  <si>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</si>
  <si>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</si>
  <si>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</si>
  <si>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</si>
  <si>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</si>
  <si>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</si>
  <si>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</si>
  <si>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</si>
  <si>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</si>
  <si>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</si>
  <si>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</si>
  <si>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</si>
  <si>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</si>
  <si>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</si>
  <si>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</si>
  <si>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</si>
  <si>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</si>
  <si>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</si>
  <si>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</si>
  <si>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</si>
  <si>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</si>
  <si>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</si>
  <si>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</si>
  <si>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</si>
  <si>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</si>
  <si>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</si>
  <si>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</si>
  <si>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</si>
  <si>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</si>
  <si>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</si>
  <si>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</si>
  <si>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</si>
  <si>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</si>
  <si>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</si>
  <si>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</si>
  <si>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</si>
  <si>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</si>
  <si>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</si>
  <si>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</si>
  <si>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</si>
  <si>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</si>
  <si>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</si>
  <si>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</si>
  <si>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</si>
  <si>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</si>
  <si>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</si>
  <si>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</si>
  <si>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</si>
  <si>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</si>
  <si>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</si>
  <si>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</si>
  <si>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</si>
  <si>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</si>
  <si>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</si>
  <si>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</si>
  <si>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</si>
  <si>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</si>
  <si>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</si>
  <si>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</si>
  <si>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</si>
  <si>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</si>
  <si>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</si>
  <si>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</si>
  <si>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</si>
  <si>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</si>
  <si>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</si>
  <si>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</si>
  <si>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</si>
  <si>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</si>
  <si>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</si>
  <si>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</si>
  <si>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</si>
  <si>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</si>
  <si>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</si>
  <si>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</si>
  <si>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</si>
  <si>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</si>
  <si>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</si>
  <si>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</si>
  <si>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</si>
  <si>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</si>
  <si>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</si>
  <si>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</si>
  <si>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</si>
  <si>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</si>
  <si>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</si>
  <si>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</si>
  <si>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</si>
  <si>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</si>
  <si>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</si>
  <si>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</si>
  <si>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</si>
  <si>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</si>
  <si>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</si>
  <si>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</si>
  <si>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</si>
  <si>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</si>
  <si>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</si>
  <si>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</si>
  <si>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</si>
  <si>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</si>
  <si>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</si>
  <si>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</si>
  <si>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</si>
  <si>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</si>
  <si>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</si>
  <si>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</si>
  <si>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</si>
  <si>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</si>
  <si>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</si>
  <si>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</si>
  <si>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</si>
  <si>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</si>
  <si>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</si>
  <si>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</si>
  <si>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</si>
  <si>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</si>
  <si>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</si>
  <si>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</si>
  <si>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</si>
  <si>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</si>
  <si>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</si>
  <si>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</si>
  <si>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</si>
  <si>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</si>
  <si>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</si>
  <si>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</si>
  <si>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</si>
  <si>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</si>
  <si>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</si>
  <si>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</si>
  <si>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</si>
  <si>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</si>
  <si>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</si>
  <si>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</si>
  <si>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</si>
  <si>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</si>
  <si>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</si>
  <si>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</si>
  <si>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</si>
  <si>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</si>
  <si>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</si>
  <si>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</si>
  <si>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</si>
  <si>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</si>
  <si>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</si>
  <si>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</si>
  <si>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</si>
  <si>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</si>
  <si>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</si>
  <si>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</si>
  <si>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</si>
  <si>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</si>
  <si>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</si>
  <si>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</si>
  <si>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</si>
  <si>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</si>
  <si>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</si>
  <si>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</si>
  <si>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</si>
  <si>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</si>
  <si>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</si>
  <si>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</si>
  <si>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</si>
  <si>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</si>
  <si>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</si>
  <si>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</si>
  <si>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</si>
  <si>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</si>
  <si>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</si>
  <si>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</si>
  <si>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</si>
  <si>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</si>
  <si>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</si>
  <si>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</si>
  <si>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</si>
  <si>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</si>
  <si>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</si>
  <si>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</si>
  <si>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</si>
  <si>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</si>
  <si>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</si>
  <si>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</si>
  <si>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</si>
  <si>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</si>
  <si>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</si>
  <si>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</si>
  <si>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</si>
  <si>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</si>
  <si>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</si>
  <si>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</si>
  <si>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</si>
  <si>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</si>
  <si>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</si>
  <si>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</si>
  <si>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</si>
  <si>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</si>
  <si>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</si>
  <si>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</si>
  <si>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</si>
  <si>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</si>
  <si>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</si>
  <si>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</si>
  <si>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</si>
  <si>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</si>
  <si>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</si>
  <si>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</si>
  <si>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</si>
  <si>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</si>
  <si>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</si>
  <si>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</si>
  <si>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</si>
  <si>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</si>
  <si>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</si>
  <si>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</si>
  <si>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</si>
  <si>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</si>
  <si>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</si>
  <si>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</si>
  <si>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</si>
  <si>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</si>
  <si>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</si>
  <si>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</si>
  <si>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</si>
  <si>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</si>
  <si>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</si>
  <si>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</si>
  <si>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</si>
  <si>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</si>
  <si>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</si>
  <si>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</si>
  <si>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</si>
  <si>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</si>
  <si>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</si>
  <si>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</si>
  <si>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</si>
  <si>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</si>
  <si>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</si>
  <si>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</si>
  <si>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</si>
  <si>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</si>
  <si>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</si>
  <si>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</si>
  <si>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</si>
  <si>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</si>
  <si>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</si>
  <si>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</si>
  <si>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</si>
  <si>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</si>
  <si>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</si>
  <si>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</si>
  <si>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</si>
  <si>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</si>
  <si>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</si>
  <si>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</si>
  <si>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</si>
  <si>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</si>
  <si>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</si>
  <si>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</si>
  <si>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</si>
  <si>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</si>
  <si>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</si>
  <si>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</si>
  <si>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</si>
  <si>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</si>
  <si>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</si>
  <si>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</si>
  <si>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</si>
  <si>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</si>
  <si>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</si>
  <si>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</si>
  <si>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</si>
  <si>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</si>
  <si>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</si>
  <si>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</si>
  <si>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</si>
  <si>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</si>
  <si>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</si>
  <si>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</si>
  <si>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</si>
  <si>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</si>
  <si>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</si>
  <si>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</si>
  <si>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</si>
  <si>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</si>
  <si>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</si>
  <si>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</si>
  <si>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</si>
  <si>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</si>
  <si>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</si>
  <si>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</si>
  <si>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</si>
  <si>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</si>
  <si>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</si>
  <si>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</si>
  <si>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</si>
  <si>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</si>
  <si>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</si>
  <si>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</si>
  <si>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</si>
  <si>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</si>
  <si>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</si>
  <si>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</si>
  <si>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</si>
  <si>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</si>
  <si>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</si>
  <si>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</si>
  <si>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</si>
  <si>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</si>
  <si>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</si>
  <si>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</si>
  <si>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</si>
  <si>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</si>
  <si>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</si>
  <si>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</si>
  <si>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</si>
  <si>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</si>
  <si>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</si>
  <si>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</si>
  <si>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</si>
  <si>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</si>
  <si>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</si>
  <si>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</si>
  <si>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</si>
  <si>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</si>
  <si>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</si>
  <si>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</si>
  <si>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</si>
  <si>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</si>
  <si>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</si>
  <si>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</si>
  <si>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</si>
  <si>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</si>
  <si>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</si>
  <si>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</si>
  <si>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</si>
  <si>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</si>
  <si>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</si>
  <si>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</si>
  <si>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</si>
  <si>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</si>
  <si>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</si>
  <si>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</si>
  <si>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</si>
  <si>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</si>
  <si>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</si>
  <si>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</si>
  <si>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</si>
  <si>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</si>
  <si>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</si>
  <si>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</si>
  <si>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</si>
  <si>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</si>
  <si>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</si>
  <si>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</si>
  <si>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</si>
  <si>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</si>
  <si>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</si>
  <si>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</si>
  <si>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</si>
  <si>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</si>
  <si>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</si>
  <si>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</si>
  <si>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</si>
  <si>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</si>
  <si>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</si>
  <si>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</si>
  <si>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</si>
  <si>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</si>
  <si>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</si>
  <si>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</si>
  <si>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</si>
  <si>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</si>
  <si>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</si>
  <si>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</si>
  <si>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</si>
  <si>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</si>
  <si>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</si>
  <si>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</si>
  <si>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</si>
  <si>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</si>
  <si>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</si>
  <si>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</si>
  <si>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</si>
  <si>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</si>
  <si>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</si>
  <si>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</si>
  <si>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</si>
  <si>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</si>
  <si>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</si>
  <si>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</si>
  <si>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</si>
  <si>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</si>
  <si>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</si>
  <si>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</si>
  <si>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</si>
  <si>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</si>
  <si>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</si>
  <si>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</si>
  <si>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</si>
  <si>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</si>
  <si>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</si>
  <si>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</si>
  <si>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</si>
  <si>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</si>
  <si>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</si>
  <si>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</si>
  <si>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</si>
  <si>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</si>
  <si>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</si>
  <si>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</si>
  <si>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</si>
  <si>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</si>
  <si>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</si>
  <si>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</si>
  <si>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</si>
  <si>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</si>
  <si>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</si>
  <si>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</si>
  <si>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</si>
  <si>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</si>
  <si>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</si>
  <si>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</si>
  <si>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</si>
  <si>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</si>
  <si>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</si>
  <si>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</si>
  <si>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</si>
  <si>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</si>
  <si>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</si>
  <si>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</si>
  <si>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</si>
  <si>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</si>
  <si>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</si>
  <si>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</si>
  <si>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</si>
  <si>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</si>
  <si>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</si>
  <si>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</si>
  <si>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</si>
  <si>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</si>
  <si>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</si>
  <si>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</si>
  <si>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</si>
  <si>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</si>
  <si>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</si>
  <si>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</si>
  <si>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</si>
  <si>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</si>
  <si>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</si>
  <si>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</si>
  <si>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</si>
  <si>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</si>
  <si>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</si>
  <si>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</si>
  <si>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</si>
  <si>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</si>
  <si>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</si>
  <si>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</si>
  <si>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</si>
  <si>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</si>
  <si>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</si>
  <si>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</si>
  <si>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</si>
  <si>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</si>
  <si>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</si>
  <si>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</si>
  <si>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</si>
  <si>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</si>
  <si>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</si>
  <si>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</si>
  <si>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</si>
  <si>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</si>
  <si>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</si>
  <si>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</si>
  <si>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</si>
  <si>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</si>
  <si>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</si>
  <si>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</si>
  <si>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</si>
  <si>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</si>
  <si>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</si>
  <si>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</si>
  <si>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</si>
  <si>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</si>
  <si>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</si>
  <si>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</si>
  <si>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</si>
  <si>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</si>
  <si>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</si>
  <si>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</si>
  <si>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</si>
  <si>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</si>
  <si>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</si>
  <si>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</si>
  <si>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</si>
  <si>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</si>
  <si>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</si>
  <si>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</si>
  <si>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</si>
  <si>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</si>
  <si>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</si>
  <si>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</si>
  <si>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</si>
  <si>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</si>
  <si>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</si>
  <si>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</si>
  <si>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</si>
  <si>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</si>
  <si>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</si>
  <si>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</si>
  <si>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</si>
  <si>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</si>
  <si>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</si>
  <si>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</si>
  <si>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</si>
  <si>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</si>
  <si>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</si>
  <si>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</si>
  <si>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</si>
  <si>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</si>
  <si>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</si>
  <si>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</si>
  <si>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</si>
  <si>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</si>
  <si>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</si>
  <si>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</si>
  <si>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</si>
  <si>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</si>
  <si>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</si>
  <si>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</si>
  <si>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</si>
  <si>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</si>
  <si>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</si>
  <si>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</si>
  <si>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</si>
  <si>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</si>
  <si>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</si>
  <si>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</si>
  <si>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</si>
  <si>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</si>
  <si>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</si>
  <si>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</si>
  <si>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</si>
  <si>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</si>
  <si>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</si>
  <si>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</si>
  <si>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</si>
  <si>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</si>
  <si>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</si>
  <si>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</si>
  <si>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</si>
  <si>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</si>
  <si>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</si>
  <si>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</si>
  <si>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</si>
  <si>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</si>
  <si>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</si>
  <si>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</si>
  <si>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</si>
  <si>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</si>
  <si>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</si>
  <si>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</si>
  <si>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</si>
  <si>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</si>
  <si>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</si>
  <si>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</si>
  <si>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</si>
  <si>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</si>
  <si>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</si>
  <si>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</si>
  <si>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</si>
  <si>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</si>
  <si>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</si>
  <si>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</si>
  <si>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</si>
  <si>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</si>
  <si>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</si>
  <si>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</si>
  <si>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</si>
  <si>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</si>
  <si>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</si>
  <si>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</si>
  <si>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</si>
  <si>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</si>
  <si>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</si>
  <si>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</si>
  <si>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</si>
  <si>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</si>
  <si>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</si>
  <si>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</si>
  <si>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</si>
  <si>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</si>
  <si>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</si>
  <si>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</si>
  <si>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</si>
  <si>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</si>
  <si>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</si>
  <si>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</si>
  <si>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</si>
  <si>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</si>
  <si>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</si>
  <si>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</si>
  <si>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</si>
  <si>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</si>
  <si>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</si>
  <si>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</si>
  <si>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</si>
  <si>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</si>
  <si>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</si>
  <si>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</si>
  <si>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</si>
  <si>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</si>
  <si>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</si>
  <si>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</si>
  <si>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</si>
  <si>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</si>
  <si>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</si>
  <si>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</si>
  <si>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</si>
  <si>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</si>
  <si>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</si>
  <si>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</si>
  <si>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</si>
  <si>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</si>
  <si>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</si>
  <si>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</si>
  <si>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</si>
  <si>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</si>
  <si>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</si>
  <si>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</si>
  <si>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</si>
  <si>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</si>
  <si>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</si>
  <si>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</si>
  <si>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</si>
  <si>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</si>
  <si>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</si>
  <si>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</si>
  <si>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</si>
  <si>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</si>
  <si>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</si>
  <si>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</si>
  <si>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</si>
  <si>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</si>
  <si>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</si>
  <si>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</si>
  <si>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</si>
  <si>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</si>
  <si>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</si>
  <si>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</si>
  <si>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</si>
  <si>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</si>
  <si>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</si>
  <si>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</si>
  <si>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</si>
  <si>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</si>
  <si>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</si>
  <si>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</si>
  <si>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</si>
  <si>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</si>
  <si>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</si>
  <si>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</si>
  <si>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</si>
  <si>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</si>
  <si>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</si>
  <si>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</si>
  <si>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</si>
  <si>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</si>
  <si>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</si>
  <si>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</si>
  <si>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</si>
  <si>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</si>
  <si>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</si>
  <si>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</si>
  <si>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</si>
  <si>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</si>
  <si>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</si>
  <si>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</si>
  <si>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</si>
  <si>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</si>
  <si>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</si>
  <si>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</si>
  <si>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</si>
  <si>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</si>
  <si>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</si>
  <si>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</si>
  <si>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</si>
  <si>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</si>
  <si>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</si>
  <si>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</si>
  <si>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</si>
  <si>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</si>
  <si>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</si>
  <si>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</si>
  <si>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</si>
  <si>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</si>
  <si>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</si>
  <si>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</si>
  <si>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</si>
  <si>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</si>
  <si>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</si>
  <si>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</si>
  <si>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</si>
  <si>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</si>
  <si>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</si>
  <si>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</si>
  <si>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</si>
  <si>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</si>
  <si>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</si>
  <si>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</si>
  <si>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</si>
  <si>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</si>
  <si>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</si>
  <si>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</si>
  <si>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</si>
  <si>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</si>
  <si>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</si>
  <si>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</si>
  <si>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</si>
  <si>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</si>
  <si>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</si>
  <si>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</si>
  <si>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</si>
  <si>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</si>
  <si>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</si>
  <si>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</si>
  <si>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</si>
  <si>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</si>
  <si>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</si>
  <si>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</si>
  <si>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</si>
  <si>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</si>
  <si>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</si>
  <si>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</si>
  <si>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</si>
  <si>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</si>
  <si>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</si>
  <si>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</si>
  <si>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</si>
  <si>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</si>
  <si>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</si>
  <si>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</si>
  <si>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</si>
  <si>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</si>
  <si>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</si>
  <si>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</si>
  <si>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</si>
  <si>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</si>
  <si>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</si>
  <si>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</si>
  <si>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</si>
  <si>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</si>
  <si>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</si>
  <si>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</si>
  <si>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</si>
  <si>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</si>
  <si>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</si>
  <si>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</si>
  <si>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</si>
  <si>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</si>
  <si>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</si>
  <si>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</si>
  <si>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</si>
  <si>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</si>
  <si>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</si>
  <si>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</si>
  <si>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</si>
  <si>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</si>
  <si>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</si>
  <si>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</si>
  <si>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</si>
  <si>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</si>
  <si>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</si>
  <si>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</si>
  <si>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</si>
  <si>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</si>
  <si>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</si>
  <si>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</si>
  <si>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</si>
  <si>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</si>
  <si>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</si>
  <si>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</si>
  <si>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</si>
  <si>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</si>
  <si>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</si>
  <si>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</si>
  <si>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</si>
  <si>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</si>
  <si>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</si>
  <si>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</si>
  <si>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</si>
  <si>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</si>
  <si>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</si>
  <si>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</si>
  <si>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</si>
  <si>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</si>
  <si>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</si>
  <si>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</si>
  <si>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</si>
  <si>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</si>
  <si>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</si>
  <si>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</si>
  <si>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</si>
  <si>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</si>
  <si>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</si>
  <si>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</si>
  <si>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</si>
  <si>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</si>
  <si>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</si>
  <si>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</si>
  <si>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</si>
  <si>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</si>
  <si>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</si>
  <si>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</si>
  <si>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</si>
  <si>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</si>
  <si>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</si>
  <si>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</si>
  <si>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</si>
  <si>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</si>
  <si>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</si>
  <si>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</si>
  <si>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</si>
  <si>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</si>
  <si>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</si>
  <si>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</si>
  <si>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</si>
  <si>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</si>
  <si>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</si>
  <si>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</si>
  <si>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</si>
  <si>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</si>
  <si>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</si>
  <si>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</si>
  <si>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</si>
  <si>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</si>
  <si>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</si>
  <si>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</si>
  <si>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</si>
  <si>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</si>
  <si>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</si>
  <si>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</si>
  <si>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</si>
  <si>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</si>
  <si>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</si>
  <si>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</si>
  <si>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</si>
  <si>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</si>
  <si>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</si>
  <si>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</si>
  <si>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</si>
  <si>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</si>
  <si>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</si>
  <si>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</si>
  <si>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</si>
  <si>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</si>
  <si>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</si>
  <si>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</si>
  <si>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</si>
  <si>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</si>
  <si>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</si>
  <si>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</si>
  <si>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</si>
  <si>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</si>
  <si>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</si>
  <si>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</si>
  <si>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</si>
  <si>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</si>
  <si>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</si>
  <si>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</si>
  <si>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</si>
  <si>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</si>
  <si>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</si>
  <si>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</si>
  <si>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</si>
  <si>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</si>
  <si>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</si>
  <si>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</si>
  <si>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</si>
  <si>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</si>
  <si>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</si>
  <si>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</si>
  <si>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</si>
  <si>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</si>
  <si>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</si>
  <si>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</si>
  <si>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</si>
  <si>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</si>
  <si>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</si>
  <si>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</si>
  <si>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</si>
  <si>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</si>
  <si>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</si>
  <si>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</si>
  <si>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</si>
  <si>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</si>
  <si>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</si>
  <si>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</si>
  <si>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</si>
  <si>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</si>
  <si>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</si>
  <si>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</si>
  <si>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</si>
  <si>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</si>
  <si>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</si>
  <si>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</si>
  <si>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</si>
  <si>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</si>
  <si>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</si>
  <si>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</si>
  <si>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</si>
  <si>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</si>
  <si>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</si>
  <si>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</si>
  <si>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</si>
  <si>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</si>
  <si>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</si>
  <si>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</si>
  <si>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</si>
  <si>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</si>
  <si>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</si>
  <si>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</si>
  <si>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</si>
  <si>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</si>
  <si>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</si>
  <si>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</si>
  <si>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</si>
  <si>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</si>
  <si>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</si>
  <si>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</si>
  <si>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</si>
  <si>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</si>
  <si>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</si>
  <si>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</si>
  <si>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</si>
  <si>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</si>
  <si>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</si>
  <si>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</si>
  <si>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</si>
  <si>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</si>
  <si>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</si>
  <si>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</si>
  <si>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</si>
  <si>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</si>
  <si>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</si>
  <si>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</si>
  <si>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</si>
  <si>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</si>
  <si>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</si>
  <si>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</si>
  <si>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</si>
  <si>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</si>
  <si>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</si>
  <si>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</si>
  <si>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</si>
  <si>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</si>
  <si>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</si>
  <si>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</si>
  <si>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</si>
  <si>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</si>
  <si>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</si>
  <si>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</si>
  <si>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</si>
  <si>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</si>
  <si>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</si>
  <si>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</si>
  <si>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</si>
  <si>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</si>
  <si>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</si>
  <si>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</si>
  <si>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</si>
  <si>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</si>
  <si>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</si>
  <si>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</si>
  <si>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</si>
  <si>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</si>
  <si>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</si>
  <si>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</si>
  <si>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</si>
  <si>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</si>
  <si>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</si>
  <si>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</si>
  <si>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</si>
  <si>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</si>
  <si>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</si>
  <si>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</si>
  <si>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</si>
  <si>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</si>
  <si>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</si>
  <si>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</si>
  <si>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</si>
  <si>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</si>
  <si>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</si>
  <si>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</si>
  <si>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</si>
  <si>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</si>
  <si>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</si>
  <si>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</si>
  <si>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</si>
  <si>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</si>
  <si>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</si>
  <si>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</si>
  <si>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</si>
  <si>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</si>
  <si>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</si>
  <si>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</si>
  <si>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</si>
  <si>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</si>
  <si>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</si>
  <si>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</si>
  <si>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</si>
  <si>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</si>
  <si>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</si>
  <si>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</si>
  <si>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</si>
  <si>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</si>
  <si>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</si>
  <si>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</si>
  <si>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</si>
  <si>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</si>
  <si>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</si>
  <si>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</si>
  <si>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</si>
  <si>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</si>
  <si>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</si>
  <si>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</si>
  <si>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</si>
  <si>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</si>
  <si>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</si>
  <si>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</si>
  <si>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</si>
  <si>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</si>
  <si>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</si>
  <si>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</si>
  <si>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</si>
  <si>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</si>
  <si>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</si>
  <si>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</si>
  <si>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</si>
  <si>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</si>
  <si>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</si>
  <si>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</si>
  <si>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</si>
  <si>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</si>
  <si>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</si>
  <si>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</si>
  <si>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</si>
  <si>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</si>
  <si>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</si>
  <si>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</si>
  <si>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</si>
  <si>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</si>
  <si>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</si>
  <si>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</si>
  <si>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</si>
  <si>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</si>
  <si>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</si>
  <si>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</si>
  <si>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</si>
  <si>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</si>
  <si>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</si>
  <si>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</si>
  <si>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</si>
  <si>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</si>
  <si>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</si>
  <si>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</si>
  <si>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</si>
  <si>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</si>
  <si>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</si>
  <si>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</si>
  <si>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</si>
  <si>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</si>
  <si>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</si>
  <si>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</si>
  <si>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</si>
  <si>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</si>
  <si>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</si>
  <si>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</si>
  <si>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</si>
  <si>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</si>
  <si>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</si>
  <si>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</si>
  <si>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</si>
  <si>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</si>
  <si>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</si>
  <si>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</si>
  <si>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</si>
  <si>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</si>
  <si>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</si>
  <si>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</si>
  <si>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</si>
  <si>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</si>
  <si>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</si>
  <si>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</si>
  <si>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</si>
  <si>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</si>
  <si>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</si>
  <si>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</si>
  <si>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</si>
  <si>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</si>
  <si>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</si>
  <si>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</si>
  <si>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</si>
  <si>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</si>
  <si>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</si>
  <si>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</si>
  <si>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</si>
  <si>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</si>
  <si>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</si>
  <si>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</si>
  <si>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</si>
  <si>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</si>
  <si>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</si>
  <si>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</si>
  <si>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</si>
  <si>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</si>
  <si>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</si>
  <si>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</si>
  <si>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</si>
  <si>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</si>
  <si>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</si>
  <si>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</si>
  <si>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</si>
  <si>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</si>
  <si>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</si>
  <si>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</si>
  <si>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</si>
  <si>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</si>
  <si>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</si>
  <si>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</si>
  <si>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</si>
  <si>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</si>
  <si>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</si>
  <si>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</si>
  <si>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</si>
  <si>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</si>
  <si>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</si>
  <si>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</si>
  <si>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</si>
  <si>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</si>
  <si>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</si>
  <si>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</si>
  <si>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</si>
  <si>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</si>
  <si>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</si>
  <si>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</si>
  <si>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</si>
  <si>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</si>
  <si>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</si>
  <si>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</si>
  <si>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</si>
  <si>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</si>
  <si>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</si>
  <si>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</si>
  <si>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</si>
  <si>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</si>
  <si>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</si>
  <si>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</si>
  <si>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</si>
  <si>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</si>
  <si>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</si>
  <si>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</si>
  <si>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</si>
  <si>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</si>
  <si>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</si>
  <si>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</si>
  <si>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</si>
  <si>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</si>
  <si>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</si>
  <si>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</si>
  <si>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</si>
  <si>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</si>
  <si>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</si>
  <si>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</si>
  <si>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</si>
  <si>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</si>
  <si>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</si>
  <si>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</si>
  <si>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</si>
  <si>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</si>
  <si>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</si>
  <si>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</si>
  <si>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</si>
  <si>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</si>
  <si>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</si>
  <si>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</si>
  <si>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</si>
  <si>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</si>
  <si>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</si>
  <si>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</si>
  <si>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</si>
  <si>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</si>
  <si>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</si>
  <si>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</si>
  <si>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</si>
  <si>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</si>
  <si>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</si>
  <si>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</si>
  <si>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</si>
  <si>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</si>
  <si>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</si>
  <si>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</si>
  <si>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</si>
  <si>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</si>
  <si>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</si>
  <si>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</si>
  <si>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</si>
  <si>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</si>
  <si>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</si>
  <si>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</si>
  <si>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</si>
  <si>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</si>
  <si>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</si>
  <si>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</si>
  <si>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</si>
  <si>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</si>
  <si>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</si>
  <si>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</si>
  <si>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</si>
  <si>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</si>
  <si>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</si>
  <si>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</si>
  <si>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</si>
  <si>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</si>
  <si>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</si>
  <si>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</si>
  <si>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</si>
  <si>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</si>
  <si>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</si>
  <si>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</si>
  <si>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</si>
  <si>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</si>
  <si>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</si>
  <si>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</si>
  <si>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</si>
  <si>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</si>
  <si>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</si>
  <si>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</si>
  <si>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</si>
  <si>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</si>
  <si>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</si>
  <si>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</si>
  <si>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</si>
  <si>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</si>
  <si>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</si>
  <si>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</si>
  <si>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</si>
  <si>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</si>
  <si>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</si>
  <si>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</si>
  <si>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</si>
  <si>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</si>
  <si>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</si>
  <si>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</si>
  <si>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</si>
  <si>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</si>
  <si>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</si>
  <si>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</si>
  <si>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</si>
  <si>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</si>
  <si>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</si>
  <si>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</si>
  <si>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</si>
  <si>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</si>
  <si>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</si>
  <si>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</si>
  <si>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</si>
  <si>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</si>
  <si>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</si>
  <si>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</si>
  <si>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</si>
  <si>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</si>
  <si>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</si>
  <si>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</si>
  <si>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</si>
  <si>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</si>
  <si>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</si>
  <si>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</si>
  <si>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</si>
  <si>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</si>
  <si>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</si>
  <si>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</si>
  <si>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</si>
  <si>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</si>
  <si>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</si>
  <si>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</si>
  <si>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</si>
  <si>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</si>
  <si>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</si>
  <si>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</si>
  <si>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</si>
  <si>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</si>
  <si>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</si>
  <si>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</si>
  <si>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</si>
  <si>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</si>
  <si>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</si>
  <si>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</si>
  <si>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</si>
  <si>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</si>
  <si>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</si>
  <si>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</si>
  <si>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</si>
  <si>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</si>
  <si>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</si>
  <si>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</si>
  <si>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</si>
  <si>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</si>
  <si>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</si>
  <si>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</si>
  <si>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</si>
  <si>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</si>
  <si>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</si>
  <si>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</si>
  <si>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</si>
  <si>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</si>
  <si>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</si>
  <si>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</si>
  <si>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</si>
  <si>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</si>
  <si>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</si>
  <si>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</si>
  <si>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</si>
  <si>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</si>
  <si>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</si>
  <si>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</si>
  <si>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</si>
  <si>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</si>
  <si>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</si>
  <si>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</si>
  <si>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</si>
  <si>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</si>
  <si>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</si>
  <si>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</si>
  <si>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</si>
  <si>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</si>
  <si>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</si>
  <si>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</si>
  <si>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</si>
  <si>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</si>
  <si>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</si>
  <si>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</si>
  <si>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</si>
  <si>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</si>
  <si>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</si>
  <si>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</si>
  <si>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</si>
  <si>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</si>
  <si>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</si>
  <si>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</si>
  <si>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</si>
  <si>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</si>
  <si>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</si>
  <si>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</si>
  <si>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</si>
  <si>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</si>
  <si>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</si>
  <si>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</si>
  <si>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</si>
  <si>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</si>
  <si>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</si>
  <si>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</si>
  <si>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</si>
  <si>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</si>
  <si>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</si>
  <si>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</si>
  <si>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</si>
  <si>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</si>
  <si>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</si>
  <si>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</si>
  <si>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</si>
  <si>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</si>
  <si>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</si>
  <si>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</si>
  <si>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</si>
  <si>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</si>
  <si>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</si>
  <si>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</si>
  <si>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</si>
  <si>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</si>
  <si>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</si>
  <si>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</si>
  <si>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</si>
  <si>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</si>
  <si>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</si>
  <si>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</si>
  <si>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</si>
  <si>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</si>
  <si>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</si>
  <si>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</si>
  <si>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</si>
  <si>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</si>
  <si>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</si>
  <si>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</si>
  <si>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</si>
  <si>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</si>
  <si>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</si>
  <si>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</si>
  <si>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</si>
  <si>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</si>
  <si>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</si>
  <si>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</si>
  <si>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</si>
  <si>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</si>
  <si>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</si>
  <si>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</si>
  <si>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</si>
  <si>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</si>
  <si>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</si>
  <si>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</si>
  <si>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</si>
  <si>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</si>
  <si>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</si>
  <si>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</si>
  <si>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</si>
  <si>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</si>
  <si>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</si>
  <si>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</si>
  <si>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</si>
  <si>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</si>
  <si>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</si>
  <si>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</si>
  <si>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</si>
  <si>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</si>
  <si>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</si>
  <si>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</si>
  <si>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</si>
  <si>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</si>
  <si>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</si>
  <si>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</si>
  <si>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</si>
  <si>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</si>
  <si>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</si>
  <si>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</si>
  <si>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</si>
  <si>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</si>
  <si>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</si>
  <si>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</si>
  <si>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</si>
  <si>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</si>
  <si>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</si>
  <si>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</si>
  <si>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</si>
  <si>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</si>
  <si>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</si>
  <si>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</si>
  <si>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</si>
  <si>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</si>
  <si>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</si>
  <si>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</si>
  <si>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</si>
  <si>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</si>
  <si>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</si>
  <si>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</si>
  <si>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</si>
  <si>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</si>
  <si>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</si>
  <si>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</si>
  <si>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</si>
  <si>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</si>
  <si>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</si>
  <si>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</si>
  <si>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</si>
  <si>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</si>
  <si>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</si>
  <si>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</si>
  <si>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</si>
  <si>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</si>
  <si>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</si>
  <si>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</si>
  <si>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</si>
  <si>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</si>
  <si>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</si>
  <si>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</si>
  <si>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</si>
  <si>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</si>
  <si>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</si>
  <si>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</si>
  <si>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</si>
  <si>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</si>
  <si>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</si>
  <si>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</si>
  <si>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</si>
  <si>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</si>
  <si>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</si>
  <si>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</si>
  <si>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</si>
  <si>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</si>
  <si>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</si>
  <si>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</si>
  <si>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</si>
  <si>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</si>
  <si>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</si>
  <si>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</si>
  <si>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</si>
  <si>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</si>
  <si>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</si>
  <si>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</si>
  <si>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</si>
  <si>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</si>
  <si>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</si>
  <si>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</si>
  <si>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</si>
  <si>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</si>
  <si>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</si>
  <si>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</si>
  <si>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</si>
  <si>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</si>
  <si>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</si>
  <si>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</si>
  <si>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</si>
  <si>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</si>
  <si>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</si>
  <si>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</si>
  <si>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</si>
  <si>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</si>
  <si>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</si>
  <si>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</si>
  <si>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</si>
  <si>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</si>
  <si>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</si>
  <si>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</si>
  <si>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</si>
  <si>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</si>
  <si>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</si>
  <si>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</si>
  <si>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</si>
  <si>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</si>
  <si>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</si>
  <si>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</si>
  <si>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</si>
  <si>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</si>
  <si>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</si>
  <si>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</si>
  <si>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</si>
  <si>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</si>
  <si>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</si>
  <si>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</si>
  <si>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</si>
  <si>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</si>
  <si>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</si>
  <si>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</si>
  <si>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</si>
  <si>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</si>
  <si>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</si>
  <si>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</si>
  <si>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</si>
  <si>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</si>
  <si>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</si>
  <si>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</si>
  <si>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</si>
  <si>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</si>
  <si>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</si>
  <si>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</si>
  <si>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</si>
  <si>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</si>
  <si>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</si>
  <si>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</si>
  <si>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</si>
  <si>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</si>
  <si>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</si>
  <si>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</si>
  <si>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</si>
  <si>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</si>
  <si>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</si>
  <si>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</si>
  <si>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</si>
  <si>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</si>
  <si>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</si>
  <si>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</si>
  <si>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</si>
  <si>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</si>
  <si>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</si>
  <si>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</si>
  <si>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</si>
  <si>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</si>
  <si>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</si>
  <si>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</si>
  <si>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</si>
  <si>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</si>
  <si>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</si>
  <si>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</si>
  <si>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</si>
  <si>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</si>
  <si>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</si>
  <si>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</si>
  <si>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</si>
  <si>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</si>
  <si>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</si>
  <si>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</si>
  <si>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</si>
  <si>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</si>
  <si>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</si>
  <si>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</si>
  <si>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</si>
  <si>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</si>
  <si>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</si>
  <si>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</si>
  <si>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</si>
  <si>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</si>
  <si>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</si>
  <si>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</si>
  <si>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</si>
  <si>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</si>
  <si>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</si>
  <si>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</si>
  <si>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</si>
  <si>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</si>
  <si>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</si>
  <si>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</si>
  <si>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</si>
  <si>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</si>
  <si>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</si>
  <si>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</si>
  <si>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</si>
  <si>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</si>
  <si>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</si>
  <si>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</si>
  <si>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</si>
  <si>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</si>
  <si>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</si>
  <si>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</si>
  <si>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</si>
  <si>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</si>
  <si>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</si>
  <si>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</si>
  <si>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</si>
  <si>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</si>
  <si>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</si>
  <si>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</si>
  <si>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</si>
  <si>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</si>
  <si>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</si>
  <si>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</si>
  <si>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</si>
  <si>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</si>
  <si>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</si>
  <si>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</si>
  <si>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</si>
  <si>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</si>
  <si>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</si>
  <si>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</si>
  <si>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</si>
  <si>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</si>
  <si>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</si>
  <si>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</si>
  <si>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</si>
  <si>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</si>
  <si>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</si>
  <si>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</si>
  <si>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</si>
  <si>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</si>
  <si>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</si>
  <si>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</si>
  <si>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</si>
  <si>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</si>
  <si>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</si>
  <si>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</si>
  <si>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</si>
  <si>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</si>
  <si>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</si>
  <si>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</si>
  <si>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</si>
  <si>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</si>
  <si>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</si>
  <si>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</si>
  <si>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</si>
  <si>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</si>
  <si>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</si>
  <si>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</si>
  <si>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</si>
  <si>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</si>
  <si>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</si>
  <si>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</si>
  <si>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</si>
  <si>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</si>
  <si>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</si>
  <si>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</si>
  <si>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</si>
  <si>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</si>
  <si>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</si>
  <si>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</si>
  <si>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</si>
  <si>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</si>
  <si>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</si>
  <si>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</si>
  <si>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</si>
  <si>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</si>
  <si>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</si>
  <si>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</si>
  <si>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</si>
  <si>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</si>
  <si>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</si>
  <si>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</si>
  <si>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</si>
  <si>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</si>
  <si>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</si>
  <si>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</si>
  <si>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</si>
  <si>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</si>
  <si>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</si>
  <si>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</si>
  <si>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</si>
  <si>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</si>
  <si>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</si>
  <si>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</si>
  <si>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</si>
  <si>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</si>
  <si>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</si>
  <si>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</si>
  <si>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</si>
  <si>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</si>
  <si>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</si>
  <si>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</si>
  <si>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</si>
  <si>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</si>
  <si>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</si>
  <si>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</si>
  <si>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</si>
  <si>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</si>
  <si>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</si>
  <si>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</si>
  <si>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</si>
  <si>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</si>
  <si>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</si>
  <si>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</si>
  <si>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</si>
  <si>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</si>
  <si>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</si>
  <si>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</si>
  <si>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</si>
  <si>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</si>
  <si>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</si>
  <si>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</si>
  <si>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</si>
  <si>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</si>
  <si>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</si>
  <si>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</si>
  <si>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</si>
  <si>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</si>
  <si>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</si>
  <si>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</si>
  <si>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</si>
  <si>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</si>
  <si>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</si>
  <si>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</si>
  <si>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</si>
  <si>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</si>
  <si>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</si>
  <si>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</si>
  <si>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</si>
  <si>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</si>
  <si>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</si>
  <si>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</si>
  <si>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</si>
  <si>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</si>
  <si>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</si>
  <si>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</si>
  <si>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</si>
  <si>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</si>
  <si>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</si>
  <si>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</si>
  <si>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</si>
  <si>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</si>
  <si>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</si>
  <si>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</si>
  <si>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</si>
  <si>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</si>
  <si>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</si>
  <si>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</si>
  <si>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</si>
  <si>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</si>
  <si>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</si>
  <si>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</si>
  <si>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</si>
  <si>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</si>
  <si>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</si>
  <si>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</si>
  <si>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</si>
  <si>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</si>
  <si>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</si>
  <si>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</si>
  <si>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</si>
  <si>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</si>
  <si>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</si>
  <si>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</si>
  <si>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</si>
  <si>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</si>
  <si>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</si>
  <si>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</si>
  <si>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</si>
  <si>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</si>
  <si>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</si>
  <si>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</si>
  <si>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</si>
  <si>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</si>
  <si>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</si>
  <si>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</si>
  <si>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</si>
  <si>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</si>
  <si>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</si>
  <si>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</si>
  <si>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</si>
  <si>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</si>
  <si>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</si>
  <si>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</si>
  <si>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</si>
  <si>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</si>
  <si>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</si>
  <si>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</si>
  <si>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</si>
  <si>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</si>
  <si>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</si>
  <si>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</si>
  <si>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</si>
  <si>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</si>
  <si>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</si>
  <si>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</si>
  <si>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</si>
  <si>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</si>
  <si>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</si>
  <si>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</si>
  <si>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</si>
  <si>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</si>
  <si>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</si>
  <si>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</si>
  <si>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</si>
  <si>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</si>
  <si>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</si>
  <si>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</si>
  <si>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</si>
  <si>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</si>
  <si>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</si>
  <si>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</si>
  <si>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</si>
  <si>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</si>
  <si>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</si>
  <si>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</si>
  <si>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</si>
  <si>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</si>
  <si>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</si>
  <si>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</si>
  <si>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</si>
  <si>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</si>
  <si>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</si>
  <si>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</si>
  <si>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</si>
  <si>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</si>
  <si>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</si>
  <si>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</si>
  <si>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</si>
  <si>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</si>
  <si>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</si>
  <si>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</si>
  <si>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</si>
  <si>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</si>
  <si>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</si>
  <si>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</si>
  <si>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</si>
  <si>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</si>
  <si>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</si>
  <si>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</si>
  <si>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</si>
  <si>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</si>
  <si>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</si>
  <si>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</si>
  <si>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</si>
  <si>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</si>
  <si>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</si>
  <si>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</si>
  <si>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</si>
  <si>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</si>
  <si>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</si>
  <si>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</si>
  <si>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</si>
  <si>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</si>
  <si>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</si>
  <si>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</si>
  <si>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</si>
  <si>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</si>
  <si>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</si>
  <si>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</si>
  <si>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</si>
  <si>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</si>
  <si>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</si>
  <si>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</si>
  <si>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</si>
  <si>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</si>
  <si>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</si>
  <si>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</si>
  <si>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</si>
  <si>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</si>
  <si>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</si>
  <si>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</si>
  <si>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</si>
  <si>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</si>
  <si>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</si>
  <si>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</si>
  <si>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</si>
  <si>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</si>
  <si>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</si>
  <si>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</si>
  <si>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</si>
  <si>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</si>
  <si>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</si>
  <si>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</si>
  <si>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</si>
  <si>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</si>
  <si>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</si>
  <si>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</si>
  <si>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</si>
  <si>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</si>
  <si>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</si>
  <si>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</si>
  <si>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</si>
  <si>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</si>
  <si>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</si>
  <si>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</si>
  <si>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</si>
  <si>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</si>
  <si>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</si>
  <si>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</si>
  <si>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</si>
  <si>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</si>
  <si>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</si>
  <si>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</si>
  <si>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</si>
  <si>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</si>
  <si>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</si>
  <si>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</si>
  <si>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</si>
  <si>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</si>
  <si>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</si>
  <si>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</si>
  <si>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</si>
  <si>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</si>
  <si>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</si>
  <si>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</si>
  <si>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</si>
  <si>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</si>
  <si>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</si>
  <si>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</si>
  <si>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</si>
  <si>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</si>
  <si>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</si>
  <si>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</si>
  <si>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</si>
  <si>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</si>
  <si>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</si>
  <si>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</si>
  <si>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</si>
  <si>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</si>
  <si>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</si>
  <si>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</si>
  <si>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</si>
  <si>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</si>
  <si>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</si>
  <si>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</si>
  <si>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</si>
  <si>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</si>
  <si>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</si>
  <si>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</si>
  <si>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</si>
  <si>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</si>
  <si>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</si>
  <si>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</si>
  <si>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</si>
  <si>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</si>
  <si>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</si>
  <si>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</si>
  <si>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</si>
  <si>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</si>
  <si>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</si>
  <si>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</si>
  <si>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</si>
  <si>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</si>
  <si>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</si>
  <si>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</si>
  <si>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</si>
  <si>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</si>
  <si>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</si>
  <si>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</si>
  <si>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</si>
  <si>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</si>
  <si>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</si>
  <si>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</si>
  <si>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</si>
  <si>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</si>
  <si>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</si>
  <si>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</si>
  <si>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</si>
  <si>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</si>
  <si>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</si>
  <si>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</si>
  <si>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</si>
  <si>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</si>
  <si>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</si>
  <si>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</si>
  <si>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</si>
  <si>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</si>
  <si>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</si>
  <si>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</si>
  <si>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</si>
  <si>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</si>
  <si>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</si>
  <si>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</si>
  <si>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</si>
  <si>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</si>
  <si>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</si>
  <si>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</si>
  <si>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</si>
  <si>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</si>
  <si>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</si>
  <si>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</si>
  <si>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</si>
  <si>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</si>
  <si>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</si>
  <si>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</si>
  <si>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</si>
  <si>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</si>
  <si>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</si>
  <si>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</si>
  <si>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</si>
  <si>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</si>
  <si>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</si>
  <si>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</si>
  <si>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</si>
  <si>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</si>
  <si>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</si>
  <si>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</si>
  <si>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</si>
  <si>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</si>
  <si>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</si>
  <si>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</si>
  <si>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</si>
  <si>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</si>
  <si>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</si>
  <si>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</si>
  <si>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</si>
  <si>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</si>
  <si>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</si>
  <si>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</si>
  <si>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</si>
  <si>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</si>
  <si>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</si>
  <si>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</si>
  <si>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</si>
  <si>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</si>
  <si>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</si>
  <si>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</si>
  <si>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</si>
  <si>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</si>
  <si>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</si>
  <si>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</si>
  <si>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</si>
  <si>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</si>
  <si>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</si>
  <si>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</si>
  <si>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</si>
  <si>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</si>
  <si>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</si>
  <si>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</si>
  <si>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</si>
  <si>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</si>
  <si>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</si>
  <si>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</si>
  <si>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</si>
  <si>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</si>
  <si>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</si>
  <si>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</si>
  <si>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</si>
  <si>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</si>
  <si>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</si>
  <si>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</si>
  <si>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</si>
  <si>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</si>
  <si>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</si>
  <si>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</si>
  <si>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</si>
  <si>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</si>
  <si>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</si>
  <si>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</si>
  <si>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</si>
  <si>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</si>
  <si>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</si>
  <si>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</si>
  <si>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</si>
  <si>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</si>
  <si>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</si>
  <si>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</si>
  <si>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</si>
  <si>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</si>
  <si>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</si>
  <si>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</si>
  <si>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</si>
  <si>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</si>
  <si>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</si>
  <si>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</si>
  <si>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</si>
  <si>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</si>
  <si>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</si>
  <si>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</si>
  <si>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</si>
  <si>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</si>
  <si>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</si>
  <si>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</si>
  <si>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</si>
  <si>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</si>
  <si>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</si>
  <si>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</si>
  <si>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</si>
  <si>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</si>
  <si>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</si>
  <si>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</si>
  <si>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</si>
  <si>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</si>
  <si>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</si>
  <si>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</si>
  <si>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</si>
  <si>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</si>
  <si>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</si>
  <si>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</si>
  <si>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</si>
  <si>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</si>
  <si>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</si>
  <si>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</si>
  <si>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</si>
  <si>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</si>
  <si>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</si>
  <si>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</si>
  <si>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</si>
  <si>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</si>
  <si>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</si>
  <si>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</si>
  <si>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</si>
  <si>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</si>
  <si>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</si>
  <si>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</si>
  <si>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</si>
  <si>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</si>
  <si>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</si>
  <si>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</si>
  <si>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</si>
  <si>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</si>
  <si>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</si>
  <si>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</si>
  <si>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</si>
  <si>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</si>
  <si>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</si>
  <si>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</si>
  <si>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</si>
  <si>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</si>
  <si>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</si>
  <si>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</si>
  <si>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</si>
  <si>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</si>
  <si>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</si>
  <si>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</si>
  <si>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</si>
  <si>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</si>
  <si>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</si>
  <si>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</si>
  <si>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</si>
  <si>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</si>
  <si>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</si>
  <si>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</si>
  <si>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</si>
  <si>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</si>
  <si>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</si>
  <si>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</si>
  <si>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</si>
  <si>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</si>
  <si>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</si>
  <si>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</si>
  <si>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</si>
  <si>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</si>
  <si>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</si>
  <si>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</si>
  <si>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</si>
  <si>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</si>
  <si>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</si>
  <si>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</si>
  <si>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</si>
  <si>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</si>
  <si>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</si>
  <si>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</si>
  <si>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</si>
  <si>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</si>
  <si>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</si>
  <si>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</si>
  <si>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</si>
  <si>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</si>
  <si>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</si>
  <si>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</si>
  <si>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</si>
  <si>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</si>
  <si>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</si>
  <si>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</si>
  <si>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</si>
  <si>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</si>
  <si>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</si>
  <si>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</si>
  <si>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</si>
  <si>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</si>
  <si>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</si>
  <si>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</si>
  <si>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</si>
  <si>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</si>
  <si>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</si>
  <si>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</si>
  <si>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</si>
  <si>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</si>
  <si>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</si>
  <si>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</si>
  <si>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</si>
  <si>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</si>
  <si>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</si>
  <si>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</si>
  <si>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</si>
  <si>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</si>
  <si>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</si>
  <si>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</si>
  <si>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</si>
  <si>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</si>
  <si>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</si>
  <si>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</si>
  <si>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</si>
  <si>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</si>
  <si>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</si>
  <si>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</si>
  <si>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</si>
  <si>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</si>
  <si>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</si>
  <si>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</si>
  <si>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</si>
  <si>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</si>
  <si>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</si>
  <si>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</si>
  <si>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</si>
  <si>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</si>
  <si>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</si>
  <si>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</si>
  <si>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</si>
  <si>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</si>
  <si>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</si>
  <si>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</si>
  <si>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</si>
  <si>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</si>
  <si>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</si>
  <si>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</si>
  <si>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</si>
  <si>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</si>
  <si>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</si>
  <si>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</si>
  <si>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</si>
  <si>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</si>
  <si>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</si>
  <si>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</si>
  <si>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</si>
  <si>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</si>
  <si>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</si>
  <si>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</si>
  <si>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</si>
  <si>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</si>
  <si>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</si>
  <si>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</si>
  <si>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</si>
  <si>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</si>
  <si>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</si>
  <si>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</si>
  <si>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</si>
  <si>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</si>
  <si>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</si>
  <si>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</si>
  <si>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</si>
  <si>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</si>
  <si>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</si>
  <si>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</si>
  <si>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</si>
  <si>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</si>
  <si>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</si>
  <si>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</si>
  <si>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</si>
  <si>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</si>
  <si>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</si>
  <si>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</si>
  <si>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</si>
  <si>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</si>
  <si>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</si>
  <si>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</si>
  <si>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</si>
  <si>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</si>
  <si>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</si>
  <si>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</si>
  <si>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</si>
  <si>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</si>
  <si>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</si>
  <si>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</si>
  <si>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</si>
  <si>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</si>
  <si>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</si>
  <si>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</si>
  <si>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</si>
  <si>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</si>
  <si>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</si>
  <si>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</si>
  <si>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</si>
  <si>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</si>
  <si>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</si>
  <si>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</si>
  <si>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</si>
  <si>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</si>
  <si>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</si>
  <si>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</si>
  <si>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</si>
  <si>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</si>
  <si>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</si>
  <si>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</si>
  <si>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</si>
  <si>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</si>
  <si>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</si>
  <si>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</si>
  <si>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</si>
  <si>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</si>
  <si>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</si>
  <si>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</si>
  <si>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</si>
  <si>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</si>
  <si>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</si>
  <si>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</si>
  <si>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</si>
  <si>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</si>
  <si>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</si>
  <si>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</si>
  <si>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</si>
  <si>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</si>
  <si>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</si>
  <si>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</si>
  <si>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</si>
  <si>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</si>
  <si>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</si>
  <si>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</si>
  <si>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</si>
  <si>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</si>
  <si>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</si>
  <si>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</si>
  <si>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</si>
  <si>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</si>
  <si>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</si>
  <si>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</si>
  <si>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</si>
  <si>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</si>
  <si>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</si>
  <si>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</si>
  <si>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</si>
  <si>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</si>
  <si>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</si>
  <si>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</si>
  <si>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</si>
  <si>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</si>
  <si>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</si>
  <si>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</si>
  <si>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</si>
  <si>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</si>
  <si>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</si>
  <si>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</si>
  <si>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</si>
  <si>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</si>
  <si>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</si>
  <si>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</si>
  <si>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</si>
  <si>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</si>
  <si>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</si>
  <si>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</si>
  <si>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</si>
  <si>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</si>
  <si>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</si>
  <si>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</si>
  <si>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</si>
  <si>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</si>
  <si>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</si>
  <si>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</si>
  <si>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</si>
  <si>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</si>
  <si>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</si>
  <si>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</si>
  <si>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</si>
  <si>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</si>
  <si>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</si>
  <si>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</si>
  <si>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</si>
  <si>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</si>
  <si>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</si>
  <si>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</si>
  <si>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</si>
  <si>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</si>
  <si>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</si>
  <si>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</si>
  <si>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</si>
  <si>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</si>
  <si>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</si>
  <si>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</si>
  <si>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</si>
  <si>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</si>
  <si>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</si>
  <si>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</si>
  <si>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</si>
  <si>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</si>
  <si>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</si>
  <si>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</si>
  <si>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</si>
  <si>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</si>
  <si>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</si>
  <si>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</si>
  <si>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</si>
  <si>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</si>
  <si>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</si>
  <si>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</si>
  <si>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</si>
  <si>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</si>
  <si>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</si>
  <si>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</si>
  <si>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</si>
  <si>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</si>
  <si>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</si>
  <si>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</si>
  <si>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</si>
  <si>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</si>
  <si>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</si>
  <si>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</si>
  <si>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</si>
  <si>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</si>
  <si>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</si>
  <si>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</si>
  <si>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</si>
  <si>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</si>
  <si>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</si>
  <si>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</si>
  <si>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</si>
  <si>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</si>
  <si>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</si>
  <si>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</si>
  <si>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</si>
  <si>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</si>
  <si>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</si>
  <si>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</si>
  <si>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</si>
  <si>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</si>
  <si>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</si>
  <si>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</si>
  <si>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</si>
  <si>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</si>
  <si>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</si>
  <si>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</si>
  <si>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</si>
  <si>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</si>
  <si>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</si>
  <si>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</si>
  <si>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</si>
  <si>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</si>
  <si>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</si>
  <si>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</si>
  <si>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</si>
  <si>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</si>
  <si>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</si>
  <si>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</si>
  <si>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</si>
  <si>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</si>
  <si>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</si>
  <si>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</si>
  <si>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</si>
  <si>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</si>
  <si>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</si>
  <si>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</si>
  <si>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</si>
  <si>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</si>
  <si>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</si>
  <si>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</si>
  <si>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</si>
  <si>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</si>
  <si>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</si>
  <si>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</si>
  <si>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</si>
  <si>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</si>
  <si>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</si>
  <si>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</si>
  <si>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</si>
  <si>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</si>
  <si>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</si>
  <si>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</si>
  <si>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</si>
  <si>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</si>
  <si>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</si>
  <si>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</si>
  <si>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</si>
  <si>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</si>
  <si>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</si>
  <si>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</si>
  <si>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</si>
  <si>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</si>
  <si>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</si>
  <si>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</si>
  <si>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</si>
  <si>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</si>
  <si>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</si>
  <si>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</si>
  <si>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</si>
  <si>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</si>
  <si>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</si>
  <si>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</si>
  <si>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</si>
  <si>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</si>
  <si>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</si>
  <si>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</si>
  <si>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</si>
  <si>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</si>
  <si>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</si>
  <si>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</si>
  <si>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</si>
  <si>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</si>
  <si>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</si>
  <si>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</si>
  <si>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</si>
  <si>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</si>
  <si>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</si>
  <si>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</si>
  <si>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</si>
  <si>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</si>
  <si>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</si>
  <si>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</si>
  <si>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</si>
  <si>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</si>
  <si>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</si>
  <si>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</si>
  <si>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</si>
  <si>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</si>
  <si>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</si>
  <si>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</si>
  <si>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</si>
  <si>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</si>
  <si>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</si>
  <si>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</si>
  <si>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</si>
  <si>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</si>
  <si>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</si>
  <si>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</si>
  <si>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</si>
  <si>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</si>
  <si>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</si>
  <si>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</si>
  <si>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</si>
  <si>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</si>
  <si>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</si>
  <si>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</si>
  <si>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</si>
  <si>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</si>
  <si>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</si>
  <si>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</si>
  <si>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</si>
  <si>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</si>
  <si>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</si>
  <si>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</si>
  <si>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</si>
  <si>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</si>
  <si>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</si>
  <si>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</si>
  <si>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</si>
  <si>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</si>
  <si>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</si>
  <si>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</si>
  <si>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</si>
  <si>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</si>
  <si>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</si>
  <si>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</si>
  <si>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</si>
  <si>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</si>
  <si>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</si>
  <si>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</si>
  <si>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</si>
  <si>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</si>
  <si>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</si>
  <si>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</si>
  <si>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</si>
  <si>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</si>
  <si>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</si>
  <si>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</si>
  <si>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</si>
  <si>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</si>
  <si>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</si>
  <si>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</si>
  <si>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</si>
  <si>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</si>
  <si>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</si>
  <si>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</si>
  <si>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</si>
  <si>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</si>
  <si>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</si>
  <si>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</si>
  <si>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</si>
  <si>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</si>
  <si>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</si>
  <si>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</si>
  <si>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</si>
  <si>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</si>
  <si>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</si>
  <si>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</si>
  <si>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</si>
  <si>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</si>
  <si>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</si>
  <si>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</si>
  <si>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</si>
  <si>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</si>
  <si>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</si>
  <si>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</si>
  <si>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</si>
  <si>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</si>
  <si>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</si>
  <si>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</si>
  <si>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</si>
  <si>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</si>
  <si>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</si>
  <si>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</si>
  <si>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</si>
  <si>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</si>
  <si>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</si>
  <si>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</si>
  <si>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</si>
  <si>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</si>
  <si>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</si>
  <si>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</si>
  <si>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</si>
  <si>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</si>
  <si>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</si>
  <si>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</si>
  <si>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</si>
  <si>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</si>
  <si>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</si>
  <si>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</si>
  <si>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</si>
  <si>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</si>
  <si>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</si>
  <si>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</si>
  <si>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</si>
  <si>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</si>
  <si>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</si>
  <si>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</si>
  <si>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</si>
  <si>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</si>
  <si>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</si>
  <si>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</si>
  <si>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</si>
  <si>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</si>
  <si>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</si>
  <si>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</si>
  <si>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</si>
  <si>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</si>
  <si>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</si>
  <si>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</si>
  <si>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</si>
  <si>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</si>
  <si>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</si>
  <si>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</si>
  <si>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</si>
  <si>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</si>
  <si>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</si>
  <si>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</si>
  <si>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</si>
  <si>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</si>
  <si>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</si>
  <si>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</si>
  <si>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</si>
  <si>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</si>
  <si>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</si>
  <si>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</si>
  <si>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</si>
  <si>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</si>
  <si>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</si>
  <si>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</si>
  <si>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</si>
  <si>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</si>
  <si>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</si>
  <si>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</si>
  <si>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</si>
  <si>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</si>
  <si>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</si>
  <si>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</si>
  <si>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</si>
  <si>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</si>
  <si>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</si>
  <si>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</si>
  <si>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</si>
  <si>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</si>
  <si>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</si>
  <si>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</si>
  <si>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</si>
  <si>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</si>
  <si>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</si>
  <si>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</si>
  <si>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</si>
  <si>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</si>
  <si>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</si>
  <si>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</si>
  <si>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</si>
  <si>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</si>
  <si>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</si>
  <si>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</si>
  <si>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</si>
  <si>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</si>
  <si>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</si>
  <si>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</si>
  <si>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</si>
  <si>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</si>
  <si>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</si>
  <si>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</si>
  <si>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</si>
  <si>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</si>
  <si>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</si>
  <si>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</si>
  <si>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</si>
  <si>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</si>
  <si>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</si>
  <si>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</si>
  <si>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</si>
  <si>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</si>
  <si>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</si>
  <si>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</si>
  <si>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</si>
  <si>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</si>
  <si>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</si>
  <si>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</si>
  <si>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</si>
  <si>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</si>
  <si>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</si>
  <si>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</si>
  <si>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</si>
  <si>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</si>
  <si>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</si>
  <si>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</si>
  <si>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</si>
  <si>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</si>
  <si>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</si>
  <si>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</si>
  <si>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</si>
  <si>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</si>
  <si>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</si>
  <si>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</si>
  <si>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</si>
  <si>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</si>
  <si>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</si>
  <si>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</si>
  <si>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</si>
  <si>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</si>
  <si>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</si>
  <si>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</si>
  <si>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</si>
  <si>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</si>
  <si>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</si>
  <si>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</si>
  <si>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</si>
  <si>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</si>
  <si>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</si>
  <si>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</si>
  <si>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</si>
  <si>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</si>
  <si>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</si>
  <si>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</si>
  <si>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</si>
  <si>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</si>
  <si>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</si>
  <si>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</si>
  <si>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</si>
  <si>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</si>
  <si>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</si>
  <si>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</si>
  <si>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</si>
  <si>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</si>
  <si>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</si>
  <si>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</si>
  <si>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</si>
  <si>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</si>
  <si>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</si>
  <si>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</si>
  <si>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</si>
  <si>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</si>
  <si>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</si>
  <si>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</si>
  <si>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</si>
  <si>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</si>
  <si>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</si>
  <si>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</si>
  <si>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</si>
  <si>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</si>
  <si>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</si>
  <si>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</si>
  <si>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</si>
  <si>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</si>
  <si>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</si>
  <si>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</si>
  <si>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</si>
  <si>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</si>
  <si>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</si>
  <si>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</si>
  <si>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</si>
  <si>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</si>
  <si>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</si>
  <si>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</si>
  <si>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</si>
  <si>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</si>
  <si>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</si>
  <si>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</si>
  <si>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</si>
  <si>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</si>
  <si>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</si>
  <si>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</si>
  <si>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</si>
  <si>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</si>
  <si>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</si>
  <si>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</si>
  <si>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</si>
  <si>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</si>
  <si>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</si>
  <si>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</si>
  <si>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</si>
  <si>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</si>
  <si>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</si>
  <si>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</si>
  <si>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</si>
  <si>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</si>
  <si>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</si>
  <si>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</si>
  <si>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</si>
  <si>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</si>
  <si>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</si>
  <si>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</si>
  <si>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</si>
  <si>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</si>
  <si>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</si>
  <si>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</si>
  <si>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</si>
  <si>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</si>
  <si>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</si>
  <si>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</si>
  <si>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</si>
  <si>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</si>
  <si>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</si>
  <si>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</si>
  <si>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</si>
  <si>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</si>
  <si>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</si>
  <si>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</si>
  <si>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</si>
  <si>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</si>
  <si>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</si>
  <si>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</si>
  <si>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</si>
  <si>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</si>
  <si>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</si>
  <si>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</si>
  <si>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</si>
  <si>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</si>
  <si>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</si>
  <si>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</si>
  <si>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</si>
  <si>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</si>
  <si>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</si>
  <si>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</si>
  <si>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</si>
  <si>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</si>
  <si>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</si>
  <si>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</si>
  <si>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</si>
  <si>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</si>
  <si>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</si>
  <si>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</si>
  <si>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</si>
  <si>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</si>
  <si>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</si>
  <si>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</si>
  <si>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</si>
  <si>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</si>
  <si>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</si>
  <si>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</si>
  <si>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</si>
  <si>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</si>
  <si>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</si>
  <si>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</si>
  <si>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</si>
  <si>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</si>
  <si>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</si>
  <si>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</si>
  <si>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</si>
  <si>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</si>
  <si>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</si>
  <si>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</si>
  <si>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</si>
  <si>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</si>
  <si>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</si>
  <si>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</si>
  <si>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</si>
  <si>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</si>
  <si>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</si>
  <si>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</si>
  <si>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</si>
  <si>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</si>
  <si>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</si>
  <si>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</si>
  <si>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</si>
  <si>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</si>
  <si>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</si>
  <si>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</si>
  <si>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</si>
  <si>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</si>
  <si>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</si>
  <si>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</si>
  <si>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</si>
  <si>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</si>
  <si>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</si>
  <si>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</si>
  <si>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</si>
  <si>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</si>
  <si>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</si>
  <si>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</si>
  <si>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</si>
  <si>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</si>
  <si>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</si>
  <si>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</si>
  <si>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</si>
  <si>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</si>
  <si>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</si>
  <si>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</si>
  <si>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</si>
  <si>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</si>
  <si>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</si>
  <si>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</si>
  <si>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</si>
  <si>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</si>
  <si>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</si>
  <si>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</si>
  <si>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</si>
  <si>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</si>
  <si>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</si>
  <si>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</si>
  <si>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</si>
  <si>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</si>
  <si>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</si>
  <si>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</si>
  <si>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</si>
  <si>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</si>
  <si>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</si>
  <si>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</si>
  <si>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</si>
  <si>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</si>
  <si>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</si>
  <si>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</si>
  <si>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</si>
  <si>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</si>
  <si>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</si>
  <si>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</si>
  <si>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</si>
  <si>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</si>
  <si>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</si>
  <si>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</si>
  <si>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</si>
  <si>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</si>
  <si>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</si>
  <si>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</si>
  <si>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</si>
  <si>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</si>
  <si>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</si>
  <si>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</si>
  <si>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</si>
  <si>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</si>
  <si>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</si>
  <si>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</si>
  <si>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</si>
  <si>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</si>
  <si>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</si>
  <si>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</si>
  <si>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</si>
  <si>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</si>
  <si>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</si>
  <si>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</si>
  <si>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</si>
  <si>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</si>
  <si>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</si>
  <si>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</si>
  <si>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</si>
  <si>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</si>
  <si>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</si>
  <si>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</si>
  <si>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</si>
  <si>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</si>
  <si>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</si>
  <si>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</si>
  <si>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</si>
  <si>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</si>
  <si>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</si>
  <si>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</si>
  <si>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</si>
  <si>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</si>
  <si>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</si>
  <si>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</si>
  <si>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</si>
  <si>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</si>
  <si>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</si>
  <si>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</si>
  <si>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</si>
  <si>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</si>
  <si>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</si>
  <si>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</si>
  <si>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</si>
  <si>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</si>
  <si>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</si>
  <si>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</si>
  <si>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</si>
  <si>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</si>
  <si>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</si>
  <si>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</si>
  <si>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</si>
  <si>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</si>
  <si>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</si>
  <si>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</si>
  <si>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</si>
  <si>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</si>
  <si>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</si>
  <si>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</si>
  <si>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</si>
  <si>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</si>
  <si>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</si>
  <si>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</si>
  <si>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</si>
  <si>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</si>
  <si>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</si>
  <si>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</si>
  <si>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</si>
  <si>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</si>
  <si>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</si>
  <si>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</si>
  <si>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</si>
  <si>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</si>
  <si>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</si>
  <si>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</si>
  <si>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</si>
  <si>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</si>
  <si>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</si>
  <si>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</si>
  <si>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</si>
  <si>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</si>
  <si>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</si>
  <si>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</si>
  <si>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</si>
  <si>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</si>
  <si>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</si>
  <si>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</si>
  <si>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</si>
  <si>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</si>
  <si>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</si>
  <si>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</si>
  <si>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</si>
  <si>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</si>
  <si>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</si>
  <si>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</si>
  <si>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</si>
  <si>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</si>
  <si>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</si>
  <si>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</si>
  <si>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</si>
  <si>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</si>
  <si>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</si>
  <si>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</si>
  <si>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</si>
  <si>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</si>
  <si>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</si>
  <si>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</si>
  <si>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</si>
  <si>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</si>
  <si>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</si>
  <si>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</si>
  <si>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</si>
  <si>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</si>
  <si>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</si>
  <si>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</si>
  <si>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</si>
  <si>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</si>
  <si>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</si>
  <si>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</si>
  <si>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</si>
  <si>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</si>
  <si>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</si>
  <si>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</si>
  <si>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</si>
  <si>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</si>
  <si>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</si>
  <si>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</si>
  <si>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</si>
  <si>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</si>
  <si>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</si>
  <si>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</si>
  <si>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</si>
  <si>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</si>
  <si>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</si>
  <si>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</si>
  <si>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</si>
  <si>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</si>
  <si>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</si>
  <si>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</si>
  <si>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</si>
  <si>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</si>
  <si>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</si>
  <si>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</si>
  <si>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</si>
  <si>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</si>
  <si>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</si>
  <si>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</si>
  <si>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</si>
  <si>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</si>
  <si>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</si>
  <si>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</si>
  <si>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</si>
  <si>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</si>
  <si>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</si>
  <si>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</si>
  <si>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</si>
  <si>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</si>
  <si>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</si>
  <si>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</si>
  <si>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</si>
  <si>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</si>
  <si>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</si>
  <si>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</si>
  <si>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</si>
  <si>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</si>
  <si>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</si>
  <si>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</si>
  <si>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</si>
  <si>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</si>
  <si>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</si>
  <si>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</si>
  <si>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</si>
  <si>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</si>
  <si>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</si>
  <si>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</si>
  <si>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</si>
  <si>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</si>
  <si>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</si>
  <si>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</si>
  <si>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</si>
  <si>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</si>
  <si>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</si>
  <si>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</si>
  <si>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</si>
  <si>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</si>
  <si>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</si>
  <si>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</si>
  <si>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</si>
  <si>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</si>
  <si>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</si>
  <si>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</si>
  <si>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</si>
  <si>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</si>
  <si>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</si>
  <si>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</si>
  <si>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</si>
  <si>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</si>
  <si>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</si>
  <si>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</si>
  <si>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</si>
  <si>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</si>
  <si>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</si>
  <si>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</si>
  <si>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</si>
  <si>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</si>
  <si>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</si>
  <si>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</si>
  <si>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</si>
  <si>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</si>
  <si>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</si>
  <si>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</si>
  <si>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</si>
  <si>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</si>
  <si>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</si>
  <si>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</si>
  <si>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</si>
  <si>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</si>
  <si>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</si>
  <si>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</si>
  <si>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</si>
  <si>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</si>
  <si>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</si>
  <si>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</si>
  <si>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</si>
  <si>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</si>
  <si>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</si>
  <si>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</si>
  <si>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</si>
  <si>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</si>
  <si>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</si>
  <si>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</si>
  <si>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</si>
  <si>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</si>
  <si>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</si>
  <si>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</si>
  <si>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</si>
  <si>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</si>
  <si>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</si>
  <si>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</si>
  <si>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</si>
  <si>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</si>
  <si>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</si>
  <si>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</si>
  <si>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</si>
  <si>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</si>
  <si>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</si>
  <si>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</si>
  <si>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</si>
  <si>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</si>
  <si>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</si>
  <si>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</si>
  <si>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</si>
  <si>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</si>
  <si>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</si>
  <si>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</si>
  <si>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</si>
  <si>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</si>
  <si>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</si>
  <si>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</si>
  <si>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</si>
  <si>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</si>
  <si>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</si>
  <si>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</si>
  <si>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</si>
  <si>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</si>
  <si>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</si>
  <si>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</si>
  <si>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</si>
  <si>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</si>
  <si>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</si>
  <si>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</si>
  <si>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</si>
  <si>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</si>
  <si>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</si>
  <si>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</si>
  <si>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</si>
  <si>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</si>
  <si>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</si>
  <si>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</si>
  <si>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</si>
  <si>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</si>
  <si>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</si>
  <si>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</si>
  <si>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</si>
  <si>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</si>
  <si>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</si>
  <si>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</si>
  <si>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</si>
  <si>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</si>
  <si>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</si>
  <si>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</si>
  <si>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</si>
  <si>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</si>
  <si>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</si>
  <si>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</si>
  <si>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</si>
  <si>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</si>
  <si>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</si>
  <si>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</si>
  <si>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</si>
  <si>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</si>
  <si>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</si>
  <si>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</si>
  <si>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</si>
  <si>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</si>
  <si>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</si>
  <si>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</si>
  <si>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</si>
  <si>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</si>
  <si>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</si>
  <si>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</si>
  <si>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</si>
  <si>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</si>
  <si>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</si>
  <si>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</si>
  <si>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</si>
  <si>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</si>
  <si>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</si>
  <si>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</si>
  <si>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</si>
  <si>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</si>
  <si>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</si>
  <si>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</si>
  <si>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</si>
  <si>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</si>
  <si>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</si>
  <si>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</si>
  <si>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</si>
  <si>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</si>
  <si>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</si>
  <si>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</si>
  <si>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</si>
  <si>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</si>
  <si>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</si>
  <si>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</si>
  <si>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</si>
  <si>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</si>
  <si>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</si>
  <si>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</si>
  <si>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</si>
  <si>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</si>
  <si>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</si>
  <si>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</si>
  <si>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</si>
  <si>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</si>
  <si>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</si>
  <si>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</si>
  <si>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</si>
  <si>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</si>
  <si>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</si>
  <si>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</si>
  <si>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</si>
  <si>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</si>
  <si>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</si>
  <si>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</si>
  <si>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</si>
  <si>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</si>
  <si>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</si>
  <si>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</si>
  <si>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</si>
  <si>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</si>
  <si>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</si>
  <si>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</si>
  <si>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</si>
  <si>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</si>
  <si>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</si>
  <si>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</si>
  <si>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</si>
  <si>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</si>
  <si>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</si>
  <si>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</si>
  <si>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</si>
  <si>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</si>
  <si>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</si>
  <si>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</si>
  <si>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</si>
  <si>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</si>
  <si>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</si>
  <si>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</si>
  <si>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</si>
  <si>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</si>
  <si>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</si>
  <si>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</si>
  <si>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</si>
  <si>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</si>
  <si>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</si>
  <si>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</si>
  <si>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</si>
  <si>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</si>
  <si>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</si>
  <si>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</si>
  <si>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</si>
  <si>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</si>
  <si>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</si>
  <si>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</si>
  <si>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</si>
  <si>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</si>
  <si>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</si>
  <si>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</si>
  <si>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</si>
  <si>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</si>
  <si>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</si>
  <si>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</si>
  <si>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</si>
  <si>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</si>
  <si>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</si>
  <si>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</si>
  <si>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</si>
  <si>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</si>
  <si>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</si>
  <si>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</si>
  <si>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</si>
  <si>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</si>
  <si>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</si>
  <si>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</si>
  <si>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</si>
  <si>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</si>
  <si>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</si>
  <si>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</si>
  <si>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</si>
  <si>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</si>
  <si>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</si>
  <si>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</si>
  <si>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</si>
  <si>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</si>
  <si>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</si>
  <si>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</si>
  <si>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</si>
  <si>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</si>
  <si>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</si>
  <si>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</si>
  <si>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</si>
  <si>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</si>
  <si>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</si>
  <si>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</si>
  <si>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</si>
  <si>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</si>
  <si>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</si>
  <si>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</si>
  <si>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</si>
  <si>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</si>
  <si>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</si>
  <si>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</si>
  <si>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</si>
  <si>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</si>
  <si>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</si>
  <si>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</si>
  <si>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</si>
  <si>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</si>
  <si>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</si>
  <si>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</si>
  <si>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</si>
  <si>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</si>
  <si>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</si>
  <si>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</si>
  <si>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</si>
  <si>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</si>
  <si>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</si>
  <si>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</si>
  <si>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</si>
  <si>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</si>
  <si>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</si>
  <si>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</si>
  <si>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</si>
  <si>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</si>
  <si>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</si>
  <si>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</si>
  <si>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</si>
  <si>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</si>
  <si>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</si>
  <si>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</si>
  <si>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</si>
  <si>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</si>
  <si>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</si>
  <si>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</si>
  <si>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</si>
  <si>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</si>
  <si>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</si>
  <si>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</si>
  <si>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</si>
  <si>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</si>
  <si>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</si>
  <si>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</si>
  <si>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</si>
  <si>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</si>
  <si>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</si>
  <si>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</si>
  <si>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</si>
  <si>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</si>
  <si>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</si>
  <si>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</si>
  <si>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</si>
  <si>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</si>
  <si>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</si>
  <si>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</si>
  <si>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</si>
  <si>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</si>
  <si>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</si>
  <si>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</si>
  <si>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</si>
  <si>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</si>
  <si>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</si>
  <si>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</si>
  <si>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</si>
  <si>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</si>
  <si>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</si>
  <si>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</si>
  <si>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</si>
  <si>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</si>
  <si>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</si>
  <si>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</si>
  <si>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</si>
  <si>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</si>
  <si>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</si>
  <si>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</si>
  <si>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</si>
  <si>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</si>
  <si>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</si>
  <si>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</si>
  <si>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</si>
  <si>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</si>
  <si>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</si>
  <si>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</si>
  <si>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</si>
  <si>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</si>
  <si>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</si>
  <si>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</si>
  <si>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</si>
  <si>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</si>
  <si>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</si>
  <si>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</si>
  <si>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</si>
  <si>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</si>
  <si>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</si>
  <si>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</si>
  <si>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</si>
  <si>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</si>
  <si>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</si>
  <si>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</si>
  <si>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</si>
  <si>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</si>
  <si>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</si>
  <si>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</si>
  <si>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</si>
  <si>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</si>
  <si>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</si>
  <si>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</si>
  <si>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</si>
  <si>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</si>
  <si>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</si>
  <si>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</si>
  <si>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</si>
  <si>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</si>
  <si>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</si>
  <si>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</si>
  <si>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</si>
  <si>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</si>
  <si>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</si>
  <si>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</si>
  <si>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</si>
  <si>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</si>
  <si>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</si>
  <si>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</si>
  <si>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</si>
  <si>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</si>
  <si>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</si>
  <si>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</si>
  <si>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</si>
  <si>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</si>
  <si>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</si>
  <si>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</si>
  <si>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</si>
  <si>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</si>
  <si>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</si>
  <si>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</si>
  <si>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</si>
  <si>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</si>
  <si>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</si>
  <si>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</si>
  <si>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</si>
  <si>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</si>
  <si>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</si>
  <si>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</si>
  <si>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</si>
  <si>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</si>
  <si>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</si>
  <si>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</si>
  <si>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</si>
  <si>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</si>
  <si>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</si>
  <si>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</si>
  <si>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</si>
  <si>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</si>
  <si>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</si>
  <si>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</si>
  <si>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</si>
  <si>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</si>
  <si>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</si>
  <si>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</si>
  <si>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</si>
  <si>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</si>
  <si>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</si>
  <si>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</si>
  <si>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</si>
  <si>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</si>
  <si>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</si>
  <si>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</si>
  <si>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</si>
  <si>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</si>
  <si>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</si>
  <si>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</si>
  <si>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</si>
  <si>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</si>
  <si>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</si>
  <si>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</si>
  <si>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</si>
  <si>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</si>
  <si>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</si>
  <si>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</si>
  <si>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</si>
  <si>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</si>
  <si>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</si>
  <si>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</si>
  <si>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</si>
  <si>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</si>
  <si>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</si>
  <si>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</si>
  <si>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</si>
  <si>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</si>
  <si>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</si>
  <si>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</si>
  <si>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</si>
  <si>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</si>
  <si>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</si>
  <si>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</si>
  <si>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</si>
  <si>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</si>
  <si>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</si>
  <si>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</si>
  <si>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</si>
  <si>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</si>
  <si>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</si>
  <si>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</si>
  <si>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</si>
  <si>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</si>
  <si>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</si>
  <si>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</si>
  <si>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</si>
  <si>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</si>
  <si>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</si>
  <si>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</si>
  <si>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</si>
  <si>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</si>
  <si>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</si>
  <si>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</si>
  <si>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</si>
  <si>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</si>
  <si>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</si>
  <si>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</si>
  <si>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</si>
  <si>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</si>
  <si>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</si>
  <si>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</si>
  <si>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</si>
  <si>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</si>
  <si>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</si>
  <si>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</si>
  <si>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</si>
  <si>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</si>
  <si>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</si>
  <si>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</si>
  <si>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</si>
  <si>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</si>
  <si>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</si>
  <si>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</si>
  <si>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</si>
  <si>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</si>
  <si>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</si>
  <si>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</si>
  <si>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</si>
  <si>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</si>
  <si>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</si>
  <si>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</si>
  <si>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</si>
  <si>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</si>
  <si>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</si>
  <si>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</si>
  <si>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</si>
  <si>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</si>
  <si>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</si>
  <si>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</si>
  <si>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</si>
  <si>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</si>
  <si>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</si>
  <si>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</si>
  <si>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</si>
  <si>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</si>
  <si>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</si>
  <si>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</si>
  <si>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</si>
  <si>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</si>
  <si>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</si>
  <si>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</si>
  <si>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</si>
  <si>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</si>
  <si>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</si>
  <si>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</si>
  <si>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</si>
  <si>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</si>
  <si>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</si>
  <si>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</si>
  <si>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</si>
  <si>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</si>
  <si>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</si>
  <si>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</si>
  <si>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</si>
  <si>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</si>
  <si>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</si>
  <si>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</si>
  <si>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</si>
  <si>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</si>
  <si>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</si>
  <si>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</si>
  <si>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</si>
  <si>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</si>
  <si>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</si>
  <si>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</si>
  <si>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</si>
  <si>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</si>
  <si>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</si>
  <si>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</si>
  <si>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</si>
  <si>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</si>
  <si>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</si>
  <si>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</si>
  <si>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</si>
  <si>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</si>
  <si>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</si>
  <si>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</si>
  <si>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</si>
  <si>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</si>
  <si>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</si>
  <si>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</si>
  <si>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</si>
  <si>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</si>
  <si>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</si>
  <si>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</si>
  <si>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</si>
  <si>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</si>
  <si>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</si>
  <si>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</si>
  <si>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</si>
  <si>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</si>
  <si>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</si>
  <si>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</si>
  <si>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</si>
  <si>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</si>
  <si>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</si>
  <si>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</si>
  <si>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</si>
  <si>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</si>
  <si>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</si>
  <si>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</si>
  <si>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</si>
  <si>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</si>
  <si>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</si>
  <si>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</si>
  <si>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</si>
  <si>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</si>
  <si>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</si>
  <si>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</si>
  <si>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</si>
  <si>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</si>
  <si>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</si>
  <si>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</si>
  <si>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</si>
  <si>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</si>
  <si>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</si>
  <si>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</si>
  <si>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</si>
  <si>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</si>
  <si>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</si>
  <si>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</si>
  <si>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</si>
  <si>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</si>
  <si>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</si>
  <si>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</si>
  <si>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</si>
  <si>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</si>
  <si>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</si>
  <si>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</si>
  <si>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</si>
  <si>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</si>
  <si>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</si>
  <si>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</si>
  <si>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</si>
  <si>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</si>
  <si>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</si>
  <si>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</si>
  <si>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</si>
  <si>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</si>
  <si>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</si>
  <si>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</si>
  <si>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</si>
  <si>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</si>
  <si>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</si>
  <si>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</si>
  <si>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</si>
  <si>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</si>
  <si>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</si>
  <si>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</si>
  <si>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</si>
  <si>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</si>
  <si>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</si>
  <si>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</si>
  <si>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</si>
  <si>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</si>
  <si>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</si>
  <si>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</si>
  <si>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</si>
  <si>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</si>
  <si>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</si>
  <si>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</si>
  <si>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</si>
  <si>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</si>
  <si>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</si>
  <si>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</si>
  <si>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</si>
  <si>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</si>
  <si>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</si>
  <si>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</si>
  <si>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</si>
  <si>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</si>
  <si>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</si>
  <si>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</si>
  <si>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</si>
  <si>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</si>
  <si>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</si>
  <si>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</si>
  <si>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</si>
  <si>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</si>
  <si>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</si>
  <si>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</si>
  <si>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</si>
  <si>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</si>
  <si>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</si>
  <si>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</si>
  <si>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</si>
  <si>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</si>
  <si>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</si>
  <si>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</si>
  <si>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</si>
  <si>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</si>
  <si>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</si>
  <si>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</si>
  <si>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</si>
  <si>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</si>
  <si>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</si>
  <si>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</si>
  <si>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</si>
  <si>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</si>
  <si>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</si>
  <si>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</si>
  <si>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</si>
  <si>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</si>
  <si>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</si>
  <si>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</si>
  <si>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</si>
  <si>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</si>
  <si>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</si>
  <si>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</si>
  <si>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</si>
  <si>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</si>
  <si>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</si>
  <si>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</si>
  <si>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</si>
  <si>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</si>
  <si>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</si>
  <si>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</si>
  <si>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</si>
  <si>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</si>
  <si>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</si>
  <si>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</si>
  <si>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</si>
  <si>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</si>
  <si>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</si>
  <si>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</si>
  <si>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</si>
  <si>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</si>
  <si>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</si>
  <si>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</si>
  <si>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</si>
  <si>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</si>
  <si>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</si>
  <si>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</si>
  <si>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</si>
  <si>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</si>
  <si>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</si>
  <si>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</si>
  <si>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</si>
  <si>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</si>
  <si>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</si>
  <si>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</si>
  <si>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</si>
  <si>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</si>
  <si>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</si>
  <si>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</si>
  <si>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</si>
  <si>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</si>
  <si>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</si>
  <si>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</si>
  <si>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</si>
  <si>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</si>
  <si>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</si>
  <si>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</si>
  <si>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</si>
  <si>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</si>
  <si>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</si>
  <si>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</si>
  <si>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</si>
  <si>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</si>
  <si>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</si>
  <si>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</si>
  <si>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</si>
  <si>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</si>
  <si>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</si>
  <si>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</si>
  <si>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</si>
  <si>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</si>
  <si>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</si>
  <si>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</si>
  <si>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</si>
  <si>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</si>
  <si>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</si>
  <si>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</si>
  <si>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</si>
  <si>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</si>
  <si>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</si>
  <si>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</si>
  <si>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</si>
  <si>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</si>
  <si>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</si>
  <si>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</si>
  <si>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</si>
  <si>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</si>
  <si>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</si>
  <si>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</si>
  <si>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</si>
  <si>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</si>
  <si>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</si>
  <si>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</si>
  <si>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</si>
  <si>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</si>
  <si>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</si>
  <si>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</si>
  <si>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</si>
  <si>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</si>
  <si>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</si>
  <si>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</si>
  <si>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</si>
  <si>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</si>
  <si>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</si>
  <si>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</si>
  <si>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</si>
  <si>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</si>
  <si>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</si>
  <si>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</si>
  <si>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</si>
  <si>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</si>
  <si>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</si>
  <si>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</si>
  <si>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</si>
  <si>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</si>
  <si>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</si>
  <si>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</si>
  <si>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</si>
  <si>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</si>
  <si>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</si>
  <si>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</si>
  <si>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</si>
  <si>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</si>
  <si>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</si>
  <si>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</si>
  <si>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</si>
  <si>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</si>
  <si>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</si>
  <si>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</si>
  <si>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</si>
  <si>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</si>
  <si>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</si>
  <si>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</si>
  <si>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</si>
  <si>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</si>
  <si>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</si>
  <si>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</si>
  <si>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</si>
  <si>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</si>
  <si>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</si>
  <si>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</si>
  <si>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</si>
  <si>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</si>
  <si>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</si>
  <si>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</si>
  <si>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</si>
  <si>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</si>
  <si>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</si>
  <si>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</si>
  <si>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</si>
  <si>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</si>
  <si>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</si>
  <si>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</si>
  <si>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</si>
  <si>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</si>
  <si>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</si>
  <si>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</si>
  <si>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</si>
  <si>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</si>
  <si>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</si>
  <si>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</si>
  <si>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</si>
  <si>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</si>
  <si>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</si>
  <si>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</si>
  <si>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</si>
  <si>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</si>
  <si>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</si>
  <si>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</si>
  <si>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</si>
  <si>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</si>
  <si>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</si>
  <si>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</si>
  <si>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</si>
  <si>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</si>
  <si>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</si>
  <si>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</si>
  <si>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</si>
  <si>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</si>
  <si>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</si>
  <si>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</si>
  <si>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</si>
  <si>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</si>
  <si>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</si>
  <si>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</si>
  <si>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</si>
  <si>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</si>
  <si>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</si>
  <si>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</si>
  <si>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</si>
  <si>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</si>
  <si>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</si>
  <si>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</si>
  <si>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</si>
  <si>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</si>
  <si>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</si>
  <si>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</si>
  <si>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</si>
  <si>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</si>
  <si>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</si>
  <si>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</si>
  <si>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</si>
  <si>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</si>
  <si>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</si>
  <si>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</si>
  <si>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</si>
  <si>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</si>
  <si>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</si>
  <si>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</si>
  <si>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</si>
  <si>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</si>
  <si>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</si>
  <si>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</si>
  <si>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</si>
  <si>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</si>
  <si>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</si>
  <si>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</si>
  <si>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</si>
  <si>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</si>
  <si>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</si>
  <si>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</si>
  <si>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</si>
  <si>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</si>
  <si>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</si>
  <si>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</si>
  <si>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</si>
  <si>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</si>
  <si>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</si>
  <si>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</si>
  <si>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</si>
  <si>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</si>
  <si>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</si>
  <si>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</si>
  <si>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</si>
  <si>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</si>
  <si>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</si>
  <si>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</si>
  <si>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</si>
  <si>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</si>
  <si>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</si>
  <si>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</si>
  <si>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</si>
  <si>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</si>
  <si>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</si>
  <si>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</si>
  <si>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</si>
  <si>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</si>
  <si>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</si>
  <si>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</si>
  <si>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</si>
  <si>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</si>
  <si>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</si>
  <si>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</si>
  <si>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</si>
  <si>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</si>
  <si>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</si>
  <si>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</si>
  <si>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</si>
  <si>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</si>
  <si>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</si>
  <si>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</si>
  <si>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</si>
  <si>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</si>
  <si>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</si>
  <si>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</si>
  <si>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</si>
  <si>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</si>
  <si>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</si>
  <si>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</si>
  <si>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</si>
  <si>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</si>
  <si>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</si>
  <si>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</si>
  <si>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</si>
  <si>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</si>
  <si>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</si>
  <si>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</si>
  <si>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</si>
  <si>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</si>
  <si>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</si>
  <si>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</si>
  <si>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</si>
  <si>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</si>
  <si>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</si>
  <si>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</si>
  <si>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</si>
  <si>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</si>
  <si>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</si>
  <si>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</si>
  <si>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</si>
  <si>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</si>
  <si>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</si>
  <si>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</si>
  <si>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</si>
  <si>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</si>
  <si>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</si>
  <si>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</si>
  <si>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</si>
  <si>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</si>
  <si>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</si>
  <si>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</si>
  <si>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</si>
  <si>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</si>
  <si>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</si>
  <si>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</si>
  <si>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</si>
  <si>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</si>
  <si>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</si>
  <si>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</si>
  <si>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</si>
  <si>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</si>
  <si>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</si>
  <si>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</si>
  <si>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</si>
  <si>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</si>
  <si>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</si>
  <si>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</si>
  <si>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</si>
  <si>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</si>
  <si>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</si>
  <si>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</si>
  <si>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</si>
  <si>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</si>
  <si>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</si>
  <si>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</si>
  <si>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</si>
  <si>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</si>
  <si>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</si>
  <si>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</si>
  <si>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</si>
  <si>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</si>
  <si>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</si>
  <si>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</si>
  <si>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</si>
  <si>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</si>
  <si>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</si>
  <si>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</si>
  <si>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</si>
  <si>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</si>
  <si>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</si>
  <si>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</si>
  <si>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</si>
  <si>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</si>
  <si>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</si>
  <si>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</si>
  <si>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</si>
  <si>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</si>
  <si>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</si>
  <si>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</si>
  <si>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</si>
  <si>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</si>
  <si>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</si>
  <si>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</si>
  <si>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</si>
  <si>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</si>
  <si>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</si>
  <si>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</si>
  <si>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</si>
  <si>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</si>
  <si>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</si>
  <si>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</si>
  <si>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</si>
  <si>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</si>
  <si>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</si>
  <si>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</si>
  <si>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</si>
  <si>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</si>
  <si>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</si>
  <si>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</si>
  <si>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</si>
  <si>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</si>
  <si>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</si>
  <si>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</si>
  <si>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</si>
  <si>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</si>
  <si>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</si>
  <si>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</si>
  <si>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</si>
  <si>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</si>
  <si>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</si>
  <si>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</si>
  <si>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</si>
  <si>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</si>
  <si>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</si>
  <si>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</si>
  <si>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</si>
  <si>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</si>
  <si>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</si>
  <si>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</si>
  <si>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</si>
  <si>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</si>
  <si>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</si>
  <si>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</si>
  <si>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</si>
  <si>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</si>
  <si>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</si>
  <si>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</si>
  <si>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</si>
  <si>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</si>
  <si>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</si>
  <si>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</si>
  <si>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</si>
  <si>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</si>
  <si>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</si>
  <si>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</si>
  <si>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</si>
  <si>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</si>
  <si>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</si>
  <si>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</si>
  <si>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</si>
  <si>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</si>
  <si>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</si>
  <si>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</si>
  <si>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</si>
  <si>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</si>
  <si>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</si>
  <si>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</si>
  <si>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</si>
  <si>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</si>
  <si>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</si>
  <si>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</si>
  <si>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</si>
  <si>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</si>
  <si>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</si>
  <si>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</si>
  <si>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</si>
  <si>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</si>
  <si>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</si>
  <si>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</si>
  <si>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</si>
  <si>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</si>
  <si>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</si>
  <si>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</si>
  <si>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</si>
  <si>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</si>
  <si>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</si>
  <si>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</si>
  <si>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</si>
  <si>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</si>
  <si>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</si>
  <si>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</si>
  <si>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</si>
  <si>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</si>
  <si>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</si>
  <si>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</si>
  <si>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</si>
  <si>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</si>
  <si>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</si>
  <si>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</si>
  <si>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</si>
  <si>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</si>
  <si>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</si>
  <si>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</si>
  <si>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</si>
  <si>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</si>
  <si>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</si>
  <si>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</si>
  <si>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</si>
  <si>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</si>
  <si>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</si>
  <si>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</si>
  <si>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</si>
  <si>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</si>
  <si>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</si>
  <si>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</si>
  <si>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</si>
  <si>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</si>
  <si>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</si>
  <si>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</si>
  <si>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</si>
  <si>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</si>
  <si>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</si>
  <si>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</si>
  <si>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</si>
  <si>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</si>
  <si>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</si>
  <si>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</si>
  <si>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</si>
  <si>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</si>
  <si>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</si>
  <si>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</si>
  <si>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</si>
  <si>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</si>
  <si>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</si>
  <si>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</si>
  <si>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</si>
  <si>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</si>
  <si>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</si>
  <si>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</si>
  <si>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</si>
  <si>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</si>
  <si>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</si>
  <si>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</si>
  <si>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</si>
  <si>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</si>
  <si>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</si>
  <si>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</si>
  <si>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</si>
  <si>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</si>
  <si>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</si>
  <si>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</si>
  <si>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</si>
  <si>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</si>
  <si>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</si>
  <si>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</si>
  <si>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</si>
  <si>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</si>
  <si>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</si>
  <si>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</si>
  <si>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</si>
  <si>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</si>
  <si>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</si>
  <si>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</si>
  <si>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</si>
  <si>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</si>
  <si>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</si>
  <si>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</si>
  <si>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</si>
  <si>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</si>
  <si>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</si>
  <si>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</si>
  <si>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</si>
  <si>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</si>
  <si>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</si>
  <si>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</si>
  <si>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</si>
  <si>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</si>
  <si>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</si>
  <si>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</si>
  <si>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</si>
  <si>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</si>
  <si>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</si>
  <si>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</si>
  <si>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</si>
  <si>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</si>
  <si>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</si>
  <si>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</si>
  <si>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</si>
  <si>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</si>
  <si>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</si>
  <si>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</si>
  <si>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</si>
  <si>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</si>
  <si>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</si>
  <si>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</si>
  <si>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</si>
  <si>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</si>
  <si>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</si>
  <si>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</si>
  <si>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</si>
  <si>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</si>
  <si>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</si>
  <si>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</si>
  <si>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</si>
  <si>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</si>
  <si>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</si>
  <si>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</si>
  <si>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</si>
  <si>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</si>
  <si>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</si>
  <si>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</si>
  <si>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</si>
  <si>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</si>
  <si>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</si>
  <si>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</si>
  <si>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</si>
  <si>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</si>
  <si>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</si>
  <si>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</si>
  <si>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</si>
  <si>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</si>
  <si>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</si>
  <si>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</si>
  <si>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</si>
  <si>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</si>
  <si>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</si>
  <si>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</si>
  <si>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</si>
  <si>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</si>
  <si>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</si>
  <si>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</si>
  <si>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</si>
  <si>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</si>
  <si>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</si>
  <si>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</si>
  <si>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</si>
  <si>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</si>
  <si>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</si>
  <si>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</si>
  <si>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</si>
  <si>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</si>
  <si>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</si>
  <si>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</si>
  <si>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</si>
  <si>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</si>
  <si>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</si>
  <si>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</si>
  <si>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</si>
  <si>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</si>
  <si>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</si>
  <si>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</si>
  <si>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</si>
  <si>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</si>
  <si>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</si>
  <si>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</si>
  <si>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</si>
  <si>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</si>
  <si>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</si>
  <si>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</si>
  <si>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</si>
  <si>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</si>
  <si>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</si>
  <si>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</si>
  <si>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</si>
  <si>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</si>
  <si>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</si>
  <si>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</si>
  <si>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</si>
  <si>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</si>
  <si>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</si>
  <si>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</si>
  <si>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</si>
  <si>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</si>
  <si>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</si>
  <si>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</si>
  <si>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</si>
  <si>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</si>
  <si>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</si>
  <si>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</si>
  <si>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</si>
  <si>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</si>
  <si>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</si>
  <si>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</si>
  <si>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</si>
  <si>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</si>
  <si>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</si>
  <si>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</si>
  <si>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</si>
  <si>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</si>
  <si>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</si>
  <si>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</si>
  <si>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</si>
  <si>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</si>
  <si>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</si>
  <si>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</si>
  <si>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</si>
  <si>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</si>
  <si>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</si>
  <si>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</si>
  <si>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</si>
  <si>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</si>
  <si>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</si>
  <si>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</si>
  <si>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</si>
  <si>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</si>
  <si>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</si>
  <si>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</si>
  <si>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</si>
  <si>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</si>
  <si>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</si>
  <si>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</si>
  <si>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</si>
  <si>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</si>
  <si>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</si>
  <si>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</si>
  <si>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</si>
  <si>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</si>
  <si>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</si>
  <si>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</si>
  <si>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</si>
  <si>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</si>
  <si>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</si>
  <si>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</si>
  <si>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</si>
  <si>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</si>
  <si>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</si>
  <si>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</si>
  <si>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</si>
  <si>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</si>
  <si>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</si>
  <si>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</si>
  <si>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</si>
  <si>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</si>
  <si>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</si>
  <si>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</si>
  <si>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</si>
  <si>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</si>
  <si>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</si>
  <si>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</si>
  <si>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</si>
  <si>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</si>
  <si>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</si>
  <si>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</si>
  <si>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</si>
  <si>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</si>
  <si>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</si>
  <si>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</si>
  <si>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</si>
  <si>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</si>
  <si>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</si>
  <si>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</si>
  <si>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</si>
  <si>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</si>
  <si>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</si>
  <si>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</si>
  <si>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</si>
  <si>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</si>
  <si>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</si>
  <si>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</si>
  <si>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</si>
  <si>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</si>
  <si>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</si>
  <si>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</si>
  <si>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</si>
  <si>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</si>
  <si>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</si>
  <si>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</si>
  <si>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</si>
  <si>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</si>
  <si>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</si>
  <si>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</si>
  <si>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</si>
  <si>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</si>
  <si>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</si>
  <si>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</si>
  <si>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</si>
  <si>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</si>
  <si>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</si>
  <si>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</si>
  <si>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</si>
  <si>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</si>
  <si>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</si>
  <si>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</si>
  <si>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</si>
  <si>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</si>
  <si>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</si>
  <si>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</si>
  <si>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</si>
  <si>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</si>
  <si>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</si>
  <si>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</si>
  <si>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</si>
  <si>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</si>
  <si>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</si>
  <si>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</si>
  <si>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</si>
  <si>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</si>
  <si>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</si>
  <si>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</si>
  <si>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</si>
  <si>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</si>
  <si>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</si>
  <si>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</si>
  <si>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</si>
  <si>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</si>
  <si>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</si>
  <si>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</si>
  <si>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</si>
  <si>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</si>
  <si>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</si>
  <si>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</si>
  <si>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</si>
  <si>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</si>
  <si>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</si>
  <si>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</si>
  <si>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</si>
  <si>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</si>
  <si>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</si>
  <si>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</si>
  <si>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</si>
  <si>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</si>
  <si>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</si>
  <si>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</si>
  <si>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</si>
  <si>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</si>
  <si>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</si>
  <si>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</si>
  <si>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</si>
  <si>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</si>
  <si>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</si>
  <si>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</si>
  <si>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</si>
  <si>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</si>
  <si>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</si>
  <si>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</si>
  <si>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</si>
  <si>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</si>
  <si>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</si>
  <si>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</si>
  <si>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</si>
  <si>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</si>
  <si>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</si>
  <si>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</si>
  <si>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</si>
  <si>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</si>
  <si>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</si>
  <si>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</si>
  <si>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</si>
  <si>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</si>
  <si>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</si>
  <si>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</si>
  <si>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</si>
  <si>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</si>
  <si>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</si>
  <si>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</si>
  <si>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</si>
  <si>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</si>
  <si>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</si>
  <si>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</si>
  <si>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</si>
  <si>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</si>
  <si>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</si>
  <si>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</si>
  <si>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</si>
  <si>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</si>
  <si>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</si>
  <si>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</si>
  <si>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</si>
  <si>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</si>
  <si>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</si>
  <si>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</si>
  <si>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</si>
  <si>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</si>
  <si>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</si>
  <si>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</si>
  <si>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</si>
  <si>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</si>
  <si>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</si>
  <si>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</si>
  <si>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</si>
  <si>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</si>
  <si>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</si>
  <si>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</si>
  <si>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</si>
  <si>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</si>
  <si>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</si>
  <si>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</si>
  <si>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</si>
  <si>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</si>
  <si>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</si>
  <si>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</si>
  <si>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</si>
  <si>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</si>
  <si>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</si>
  <si>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</si>
  <si>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</si>
  <si>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</si>
  <si>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</si>
  <si>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</si>
  <si>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</si>
  <si>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</si>
  <si>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</si>
  <si>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</si>
  <si>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</si>
  <si>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</si>
  <si>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</si>
  <si>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</si>
  <si>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</si>
  <si>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</si>
  <si>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</si>
  <si>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</si>
  <si>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</si>
  <si>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</si>
  <si>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</si>
  <si>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</si>
  <si>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</si>
  <si>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</si>
  <si>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</si>
  <si>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</si>
  <si>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</si>
  <si>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</si>
  <si>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</si>
  <si>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</si>
  <si>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</si>
  <si>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</si>
  <si>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</si>
  <si>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</si>
  <si>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</si>
  <si>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</si>
  <si>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</si>
  <si>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</si>
  <si>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</si>
  <si>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</si>
  <si>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</si>
  <si>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</si>
  <si>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</si>
  <si>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</si>
  <si>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</si>
  <si>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</si>
  <si>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</si>
  <si>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</si>
  <si>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</si>
  <si>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</si>
  <si>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</si>
  <si>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</si>
  <si>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</si>
  <si>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</si>
  <si>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</si>
  <si>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</si>
  <si>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</si>
  <si>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</si>
  <si>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</si>
  <si>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</si>
  <si>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</si>
  <si>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</si>
  <si>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</si>
  <si>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</si>
  <si>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</si>
  <si>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</si>
  <si>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</si>
  <si>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</si>
  <si>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</si>
  <si>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</si>
  <si>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</si>
  <si>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</si>
  <si>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</si>
  <si>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</si>
  <si>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</si>
  <si>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</si>
  <si>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</si>
  <si>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</si>
  <si>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</si>
  <si>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</si>
  <si>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</si>
  <si>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</si>
  <si>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</si>
  <si>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</si>
  <si>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</si>
  <si>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</si>
  <si>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</si>
  <si>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</si>
  <si>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</si>
  <si>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</si>
  <si>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</si>
  <si>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</si>
  <si>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</si>
  <si>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</si>
  <si>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</si>
  <si>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</si>
  <si>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</si>
  <si>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</si>
  <si>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</si>
  <si>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</si>
  <si>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</si>
  <si>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</si>
  <si>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</si>
  <si>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</si>
  <si>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</si>
  <si>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</si>
  <si>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</si>
  <si>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</si>
  <si>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</si>
  <si>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</si>
  <si>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</si>
  <si>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</si>
  <si>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</si>
  <si>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</si>
  <si>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</si>
  <si>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</si>
  <si>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</si>
  <si>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</si>
  <si>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</si>
  <si>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</si>
  <si>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</si>
  <si>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</si>
  <si>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</si>
  <si>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</si>
  <si>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</si>
  <si>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</si>
  <si>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</si>
  <si>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</si>
  <si>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</si>
  <si>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</si>
  <si>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</si>
  <si>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</si>
  <si>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</si>
  <si>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</si>
  <si>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</si>
  <si>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</si>
  <si>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</si>
  <si>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</si>
  <si>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</si>
  <si>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</si>
  <si>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</si>
  <si>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</si>
  <si>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</si>
  <si>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</si>
  <si>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</si>
  <si>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</si>
  <si>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</si>
  <si>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</si>
  <si>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</si>
  <si>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</si>
  <si>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</si>
  <si>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</si>
  <si>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</si>
  <si>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</si>
  <si>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</si>
  <si>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</si>
  <si>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</si>
  <si>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</si>
  <si>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</si>
  <si>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</si>
  <si>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</si>
  <si>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</si>
  <si>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</si>
  <si>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</si>
  <si>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</si>
  <si>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</si>
  <si>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</si>
  <si>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</si>
  <si>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</si>
  <si>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</si>
  <si>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</si>
  <si>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</si>
  <si>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</si>
  <si>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</si>
  <si>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</si>
  <si>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</si>
  <si>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</si>
  <si>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</si>
  <si>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</si>
  <si>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</si>
  <si>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</si>
  <si>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</si>
  <si>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</si>
  <si>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</si>
  <si>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</si>
  <si>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</si>
  <si>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</si>
  <si>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</si>
  <si>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</si>
  <si>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</si>
  <si>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</si>
  <si>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</si>
  <si>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</si>
  <si>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</si>
  <si>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</si>
  <si>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</si>
  <si>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</si>
  <si>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</si>
  <si>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</si>
  <si>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</si>
  <si>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</si>
  <si>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</si>
  <si>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</si>
  <si>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</si>
  <si>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</si>
  <si>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</si>
  <si>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</si>
  <si>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</si>
  <si>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</si>
  <si>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</si>
  <si>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</si>
  <si>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</si>
  <si>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</si>
  <si>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</si>
  <si>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</si>
  <si>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</si>
  <si>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</si>
  <si>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</si>
  <si>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</si>
  <si>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</si>
  <si>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</si>
  <si>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</si>
  <si>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</si>
  <si>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</si>
  <si>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</si>
  <si>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</si>
  <si>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</si>
  <si>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</si>
  <si>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</si>
  <si>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</si>
  <si>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</si>
  <si>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</si>
  <si>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</si>
  <si>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</si>
  <si>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</si>
  <si>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</si>
  <si>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</si>
  <si>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</si>
  <si>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</si>
  <si>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</si>
  <si>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</si>
  <si>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</si>
  <si>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</si>
  <si>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</si>
  <si>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</si>
  <si>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</si>
  <si>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</si>
  <si>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</si>
  <si>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</si>
  <si>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</si>
  <si>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</si>
  <si>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</si>
  <si>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</si>
  <si>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</si>
  <si>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</si>
  <si>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</si>
  <si>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</si>
  <si>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</si>
  <si>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</si>
  <si>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</si>
  <si>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</si>
  <si>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</si>
  <si>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</si>
  <si>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</si>
  <si>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</si>
  <si>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</si>
  <si>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</si>
  <si>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</si>
  <si>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</si>
  <si>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</si>
  <si>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</si>
  <si>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</si>
  <si>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</si>
  <si>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</si>
  <si>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</si>
  <si>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</si>
  <si>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</si>
  <si>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</si>
  <si>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</si>
  <si>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</si>
  <si>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</si>
  <si>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</si>
  <si>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</si>
  <si>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</si>
  <si>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</si>
  <si>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</si>
  <si>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</si>
  <si>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</si>
  <si>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</si>
  <si>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</si>
  <si>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</si>
  <si>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</si>
  <si>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</si>
  <si>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</si>
  <si>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</si>
  <si>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</si>
  <si>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</si>
  <si>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</si>
  <si>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</si>
  <si>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</si>
  <si>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</si>
  <si>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</si>
  <si>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</si>
  <si>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</si>
  <si>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</si>
  <si>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</si>
  <si>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</si>
  <si>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</si>
  <si>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</si>
  <si>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</si>
  <si>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</si>
  <si>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</si>
  <si>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</si>
  <si>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</si>
  <si>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</si>
  <si>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</si>
  <si>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</si>
  <si>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</si>
  <si>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</si>
  <si>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</si>
  <si>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</si>
  <si>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</si>
  <si>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</si>
  <si>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</si>
  <si>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</si>
  <si>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</si>
  <si>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</si>
  <si>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</si>
  <si>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</si>
  <si>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</si>
  <si>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</si>
  <si>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</si>
  <si>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</si>
  <si>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</si>
  <si>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</si>
  <si>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</si>
  <si>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</si>
  <si>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</si>
  <si>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</si>
  <si>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</si>
  <si>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</si>
  <si>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</si>
  <si>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</si>
  <si>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</si>
  <si>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</si>
  <si>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</si>
  <si>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</si>
  <si>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</si>
  <si>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</si>
  <si>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</si>
  <si>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</si>
  <si>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</si>
  <si>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</si>
  <si>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</si>
  <si>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</si>
  <si>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</si>
  <si>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</si>
  <si>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</si>
  <si>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</si>
  <si>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</si>
  <si>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</si>
  <si>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</si>
  <si>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</si>
  <si>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</si>
  <si>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</si>
  <si>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</si>
  <si>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</si>
  <si>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</si>
  <si>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</si>
  <si>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</si>
  <si>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</si>
  <si>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</si>
  <si>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</si>
  <si>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</si>
  <si>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</si>
  <si>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</si>
  <si>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</si>
  <si>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</si>
  <si>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</si>
  <si>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</si>
  <si>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</si>
  <si>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</si>
  <si>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</si>
  <si>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</si>
  <si>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</si>
  <si>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</si>
  <si>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</si>
  <si>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</si>
  <si>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</si>
  <si>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</si>
  <si>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</si>
  <si>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</si>
  <si>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</si>
  <si>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</si>
  <si>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</si>
  <si>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</si>
  <si>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</si>
  <si>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</si>
  <si>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</si>
  <si>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</si>
  <si>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</si>
  <si>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</si>
  <si>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</si>
  <si>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</si>
  <si>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</si>
  <si>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</si>
  <si>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</si>
  <si>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</si>
  <si>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</si>
  <si>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</si>
  <si>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</si>
  <si>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</si>
  <si>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</si>
  <si>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</si>
  <si>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</si>
  <si>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</si>
  <si>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</si>
  <si>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</si>
  <si>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</si>
  <si>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</si>
  <si>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</si>
  <si>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</si>
  <si>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</si>
  <si>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</si>
  <si>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</si>
  <si>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</si>
  <si>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</si>
  <si>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</si>
  <si>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</si>
  <si>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</si>
  <si>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</si>
  <si>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</si>
  <si>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</si>
  <si>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</si>
  <si>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</si>
  <si>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</si>
  <si>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</si>
  <si>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</si>
  <si>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</si>
  <si>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</si>
  <si>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</si>
  <si>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</si>
  <si>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</si>
  <si>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</si>
  <si>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</si>
  <si>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</si>
  <si>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</si>
  <si>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</si>
  <si>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</si>
  <si>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</si>
  <si>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</si>
  <si>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</si>
  <si>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</si>
  <si>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</si>
  <si>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</si>
  <si>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</si>
  <si>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</si>
  <si>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</si>
  <si>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</si>
  <si>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</si>
  <si>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</si>
  <si>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</si>
  <si>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</si>
  <si>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</si>
  <si>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</si>
  <si>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</si>
  <si>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</si>
  <si>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</si>
  <si>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</si>
  <si>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</si>
  <si>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</si>
  <si>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</si>
  <si>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</si>
  <si>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</si>
  <si>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</si>
  <si>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</si>
  <si>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</si>
  <si>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</si>
  <si>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</si>
  <si>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</si>
  <si>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</si>
  <si>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</si>
  <si>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</si>
  <si>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</si>
  <si>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</si>
  <si>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</si>
  <si>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</si>
  <si>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</si>
  <si>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</si>
  <si>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</si>
  <si>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</si>
  <si>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</si>
  <si>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</si>
  <si>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</si>
  <si>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</si>
  <si>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</si>
  <si>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</si>
  <si>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</si>
  <si>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</si>
  <si>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</si>
  <si>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</si>
  <si>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</si>
  <si>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</si>
  <si>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</si>
  <si>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</si>
  <si>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</si>
  <si>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</si>
  <si>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</si>
  <si>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</si>
  <si>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</si>
  <si>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</si>
  <si>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</si>
  <si>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</si>
  <si>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</si>
  <si>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</si>
  <si>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</si>
  <si>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</si>
  <si>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</si>
  <si>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</si>
  <si>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</si>
  <si>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</si>
  <si>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</si>
  <si>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</si>
  <si>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</si>
  <si>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</si>
  <si>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</si>
  <si>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</si>
  <si>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</si>
  <si>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</si>
  <si>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</si>
  <si>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</si>
  <si>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</si>
  <si>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</si>
  <si>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</si>
  <si>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</si>
  <si>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</si>
  <si>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</si>
  <si>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</si>
  <si>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</si>
  <si>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</si>
  <si>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</si>
  <si>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</si>
  <si>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</si>
  <si>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</si>
  <si>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</si>
  <si>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</si>
  <si>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</si>
  <si>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</si>
  <si>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</si>
  <si>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</si>
  <si>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</si>
  <si>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</si>
  <si>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</si>
  <si>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</si>
  <si>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</si>
  <si>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</si>
  <si>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</si>
  <si>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</si>
  <si>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</si>
  <si>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</si>
  <si>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</si>
  <si>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</si>
  <si>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</si>
  <si>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</si>
  <si>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</si>
  <si>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</si>
  <si>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</si>
  <si>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</si>
  <si>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</si>
  <si>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</si>
  <si>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</si>
  <si>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</si>
  <si>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</si>
  <si>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</si>
  <si>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</si>
  <si>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</si>
  <si>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</si>
  <si>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</si>
  <si>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</si>
  <si>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</si>
  <si>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</si>
  <si>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</si>
  <si>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</si>
  <si>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</si>
  <si>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</si>
  <si>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</si>
  <si>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</si>
  <si>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</si>
  <si>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</si>
  <si>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</si>
  <si>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</si>
  <si>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</si>
  <si>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</si>
  <si>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</si>
  <si>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</si>
  <si>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</si>
  <si>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</si>
  <si>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</si>
  <si>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</si>
  <si>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</si>
  <si>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</si>
  <si>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</si>
  <si>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</si>
  <si>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</si>
  <si>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</si>
  <si>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</si>
  <si>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</si>
  <si>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</si>
  <si>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</si>
  <si>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</si>
  <si>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</si>
  <si>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</si>
  <si>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</si>
  <si>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</si>
  <si>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</si>
  <si>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</si>
  <si>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</si>
  <si>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</si>
  <si>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</si>
  <si>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</si>
  <si>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</si>
  <si>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</si>
  <si>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</si>
  <si>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</si>
  <si>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</si>
  <si>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</si>
  <si>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</si>
  <si>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</si>
  <si>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</si>
  <si>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</si>
  <si>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</si>
  <si>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</si>
  <si>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</si>
  <si>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</si>
  <si>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</si>
  <si>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</si>
  <si>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</si>
  <si>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</si>
  <si>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</si>
  <si>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</si>
  <si>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</si>
  <si>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</si>
  <si>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</si>
  <si>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</si>
  <si>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</si>
  <si>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</si>
  <si>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</si>
  <si>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</si>
  <si>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</si>
  <si>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</si>
  <si>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</si>
  <si>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</si>
  <si>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</si>
  <si>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</si>
  <si>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</si>
  <si>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</si>
  <si>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</si>
  <si>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</si>
  <si>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</si>
  <si>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</si>
  <si>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</si>
  <si>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</si>
  <si>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</si>
  <si>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</si>
  <si>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</si>
  <si>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</si>
  <si>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</si>
  <si>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</si>
  <si>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</si>
  <si>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</si>
  <si>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</si>
  <si>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</si>
  <si>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</si>
  <si>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</si>
  <si>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</si>
  <si>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</si>
  <si>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</si>
  <si>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</si>
  <si>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</si>
  <si>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</si>
  <si>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</si>
  <si>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</si>
  <si>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</si>
  <si>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</si>
  <si>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</si>
  <si>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</si>
  <si>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</si>
  <si>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</si>
  <si>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</si>
  <si>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</si>
  <si>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</si>
  <si>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</si>
  <si>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</si>
  <si>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</si>
  <si>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</si>
  <si>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</si>
  <si>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</si>
  <si>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</si>
  <si>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</si>
  <si>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</si>
  <si>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</si>
  <si>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</si>
  <si>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</si>
  <si>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</si>
  <si>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</si>
  <si>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</si>
  <si>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</si>
  <si>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</si>
  <si>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</si>
  <si>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</si>
  <si>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</si>
  <si>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</si>
  <si>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</si>
  <si>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</si>
  <si>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</si>
  <si>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</si>
  <si>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</si>
  <si>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</si>
  <si>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</si>
  <si>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</si>
  <si>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</si>
  <si>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</si>
  <si>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</si>
  <si>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</si>
  <si>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</si>
  <si>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</si>
  <si>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</si>
  <si>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</si>
  <si>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</si>
  <si>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</si>
  <si>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</si>
  <si>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</si>
  <si>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</si>
  <si>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</si>
  <si>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</si>
  <si>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</si>
  <si>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</si>
  <si>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</si>
  <si>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</si>
  <si>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</si>
  <si>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</si>
  <si>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</si>
  <si>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</si>
  <si>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</si>
  <si>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</si>
  <si>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</si>
  <si>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</si>
  <si>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</si>
  <si>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</si>
  <si>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</si>
  <si>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</si>
  <si>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</si>
  <si>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</si>
  <si>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</si>
  <si>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</si>
  <si>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</si>
  <si>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</si>
  <si>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</si>
  <si>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</si>
  <si>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</si>
  <si>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</si>
  <si>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</si>
  <si>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</si>
  <si>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</si>
  <si>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</si>
  <si>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</si>
  <si>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</si>
  <si>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</si>
  <si>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</si>
  <si>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</si>
  <si>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</si>
  <si>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</si>
  <si>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</si>
  <si>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</si>
  <si>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</si>
  <si>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</si>
  <si>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</si>
  <si>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</si>
  <si>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</si>
  <si>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</si>
  <si>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</si>
  <si>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</si>
  <si>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</si>
  <si>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</si>
  <si>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</si>
  <si>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</si>
  <si>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</si>
  <si>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</si>
  <si>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</si>
  <si>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</si>
  <si>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</si>
  <si>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</si>
  <si>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</si>
  <si>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</si>
  <si>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</si>
  <si>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</si>
  <si>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</si>
  <si>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</si>
  <si>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</si>
  <si>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</si>
  <si>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</si>
  <si>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</si>
  <si>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</si>
  <si>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</si>
  <si>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</si>
  <si>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</si>
  <si>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</si>
  <si>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</si>
  <si>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</si>
  <si>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</si>
  <si>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</si>
  <si>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</si>
  <si>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</si>
  <si>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</si>
  <si>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</si>
  <si>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</si>
  <si>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</si>
  <si>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</si>
  <si>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</si>
  <si>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</si>
  <si>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</si>
  <si>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</si>
  <si>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</si>
  <si>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</si>
  <si>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</si>
  <si>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</si>
  <si>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</si>
  <si>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</si>
  <si>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</si>
  <si>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</si>
  <si>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</si>
  <si>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</si>
  <si>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</si>
  <si>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</si>
  <si>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</si>
  <si>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</si>
  <si>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</si>
  <si>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</si>
  <si>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</si>
  <si>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</si>
  <si>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</si>
  <si>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</si>
  <si>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</si>
  <si>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</si>
  <si>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</si>
  <si>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</si>
  <si>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</si>
  <si>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</si>
  <si>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</si>
  <si>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</si>
  <si>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</si>
  <si>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</si>
  <si>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</si>
  <si>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</si>
  <si>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</si>
  <si>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</si>
  <si>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</si>
  <si>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</si>
  <si>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</si>
  <si>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</si>
  <si>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</si>
  <si>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</si>
  <si>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</si>
  <si>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</si>
  <si>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</si>
  <si>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</si>
  <si>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</si>
  <si>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</si>
  <si>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</si>
  <si>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</si>
  <si>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</si>
  <si>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</si>
  <si>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</si>
  <si>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</si>
  <si>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</si>
  <si>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</si>
  <si>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</si>
  <si>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</si>
  <si>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</si>
  <si>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</si>
  <si>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</si>
  <si>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</si>
  <si>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</si>
  <si>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</si>
  <si>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</si>
  <si>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</si>
  <si>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</si>
  <si>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</si>
  <si>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</si>
  <si>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</si>
  <si>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</si>
  <si>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</si>
  <si>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</si>
  <si>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</si>
  <si>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</si>
  <si>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</si>
  <si>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</si>
  <si>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</si>
  <si>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</si>
  <si>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</si>
  <si>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</si>
  <si>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</si>
  <si>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</si>
  <si>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</si>
  <si>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</si>
  <si>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</si>
  <si>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</si>
  <si>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</si>
  <si>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</si>
  <si>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</si>
  <si>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</si>
  <si>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</si>
  <si>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</si>
  <si>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</si>
  <si>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</si>
  <si>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</si>
  <si>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</si>
  <si>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</si>
  <si>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</si>
  <si>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</si>
  <si>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</si>
  <si>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</si>
  <si>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</si>
  <si>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</si>
  <si>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</si>
  <si>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</si>
  <si>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</si>
  <si>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</si>
  <si>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</si>
  <si>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</si>
  <si>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</si>
  <si>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</si>
  <si>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</si>
  <si>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</si>
  <si>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</si>
  <si>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</si>
  <si>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</si>
  <si>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</si>
  <si>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</si>
  <si>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</si>
  <si>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</si>
  <si>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</si>
  <si>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</si>
  <si>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</si>
  <si>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</si>
  <si>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</si>
  <si>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</si>
  <si>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</si>
  <si>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</si>
  <si>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</si>
  <si>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</si>
  <si>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</si>
  <si>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</si>
  <si>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</si>
  <si>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</si>
  <si>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</si>
  <si>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</si>
  <si>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</si>
  <si>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</si>
  <si>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</si>
  <si>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</si>
  <si>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</si>
  <si>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</si>
  <si>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</si>
  <si>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</si>
  <si>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</si>
  <si>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</si>
  <si>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</si>
  <si>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</si>
  <si>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</si>
  <si>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</si>
  <si>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</si>
  <si>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</si>
  <si>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</si>
  <si>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</si>
  <si>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</si>
  <si>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</si>
  <si>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</si>
  <si>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</si>
  <si>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</si>
  <si>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</si>
  <si>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</si>
  <si>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</si>
  <si>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</si>
  <si>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</si>
  <si>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</si>
  <si>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</si>
  <si>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</si>
  <si>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</si>
  <si>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</si>
  <si>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</si>
  <si>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</si>
  <si>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</si>
  <si>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</si>
  <si>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</si>
  <si>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</si>
  <si>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</si>
  <si>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</si>
  <si>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</si>
  <si>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</si>
  <si>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</si>
  <si>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</si>
  <si>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</si>
  <si>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</si>
  <si>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</si>
  <si>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</si>
  <si>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</si>
  <si>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</si>
  <si>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</si>
  <si>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</si>
  <si>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</si>
  <si>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</si>
  <si>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</si>
  <si>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</si>
  <si>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</si>
  <si>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</si>
  <si>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</si>
  <si>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</si>
  <si>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</si>
  <si>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</si>
  <si>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</si>
  <si>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</si>
  <si>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</si>
  <si>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</si>
  <si>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</si>
  <si>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</si>
  <si>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</si>
  <si>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</si>
  <si>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</si>
  <si>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</si>
  <si>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</si>
  <si>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</si>
  <si>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</si>
  <si>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</si>
  <si>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</si>
  <si>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</si>
  <si>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</si>
  <si>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</si>
  <si>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</si>
  <si>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</si>
  <si>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</si>
  <si>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</si>
  <si>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</si>
  <si>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</si>
  <si>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</si>
  <si>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</si>
  <si>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</si>
  <si>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</si>
  <si>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</si>
  <si>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</si>
  <si>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</si>
  <si>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</si>
  <si>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</si>
  <si>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</si>
  <si>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</si>
  <si>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</si>
  <si>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</si>
  <si>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</si>
  <si>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</si>
  <si>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</si>
  <si>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</si>
  <si>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</si>
  <si>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</si>
  <si>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</si>
  <si>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</si>
  <si>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</si>
  <si>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</si>
  <si>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</si>
  <si>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</si>
  <si>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</si>
  <si>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</si>
  <si>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</si>
  <si>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</si>
  <si>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</si>
  <si>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</si>
  <si>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</si>
  <si>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</si>
  <si>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</si>
  <si>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</si>
  <si>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</si>
  <si>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</si>
  <si>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</si>
  <si>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</si>
  <si>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</si>
  <si>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</si>
  <si>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</si>
  <si>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</si>
  <si>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</si>
  <si>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</si>
  <si>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</si>
  <si>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</si>
  <si>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</si>
  <si>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</si>
  <si>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</si>
  <si>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</si>
  <si>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</si>
  <si>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</si>
  <si>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</si>
  <si>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</si>
  <si>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</si>
  <si>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</si>
  <si>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</si>
  <si>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</si>
  <si>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</si>
  <si>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</si>
  <si>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</si>
  <si>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</si>
  <si>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</si>
  <si>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</si>
  <si>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</si>
  <si>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</si>
  <si>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</si>
  <si>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</si>
  <si>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</si>
  <si>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</si>
  <si>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</si>
  <si>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</si>
  <si>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</si>
  <si>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</si>
  <si>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</si>
  <si>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</si>
  <si>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</si>
  <si>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</si>
  <si>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</si>
  <si>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</si>
  <si>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</si>
  <si>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</si>
  <si>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</si>
  <si>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</si>
  <si>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</si>
  <si>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</si>
  <si>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</si>
  <si>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</si>
  <si>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</si>
  <si>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</si>
  <si>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</si>
  <si>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</si>
  <si>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</si>
  <si>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</si>
  <si>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</si>
  <si>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</si>
  <si>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</si>
  <si>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</si>
  <si>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</si>
  <si>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</si>
  <si>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</si>
  <si>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</si>
  <si>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</si>
  <si>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</si>
  <si>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</si>
  <si>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</si>
  <si>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</si>
  <si>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</si>
  <si>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</si>
  <si>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</si>
  <si>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</si>
  <si>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</si>
  <si>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</si>
  <si>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</si>
  <si>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</si>
  <si>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</si>
  <si>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</si>
  <si>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</si>
  <si>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</si>
  <si>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</si>
  <si>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</si>
  <si>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</si>
  <si>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</si>
  <si>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</si>
  <si>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</si>
  <si>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</si>
  <si>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</si>
  <si>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</si>
  <si>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</si>
  <si>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</si>
  <si>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</si>
  <si>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</si>
  <si>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</si>
  <si>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</si>
  <si>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</si>
  <si>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</si>
  <si>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</si>
  <si>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</si>
  <si>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</si>
  <si>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</si>
  <si>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</si>
  <si>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</si>
  <si>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</si>
  <si>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</si>
  <si>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</si>
  <si>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</si>
  <si>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</si>
  <si>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</si>
  <si>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</si>
  <si>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</si>
  <si>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</si>
  <si>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</si>
  <si>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</si>
  <si>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</si>
  <si>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</si>
  <si>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</si>
  <si>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</si>
  <si>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</si>
  <si>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</si>
  <si>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</si>
  <si>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</si>
  <si>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</si>
  <si>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</si>
  <si>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</si>
  <si>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</si>
  <si>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</si>
  <si>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</si>
  <si>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</si>
  <si>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</si>
  <si>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</si>
  <si>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</si>
  <si>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</si>
  <si>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</si>
  <si>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</si>
  <si>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</si>
  <si>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</si>
  <si>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</si>
  <si>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</si>
  <si>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</si>
  <si>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</si>
  <si>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</si>
  <si>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</si>
  <si>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</si>
  <si>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</si>
  <si>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</si>
  <si>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</si>
  <si>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</si>
  <si>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</si>
  <si>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</si>
  <si>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</si>
  <si>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</si>
  <si>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</si>
  <si>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</si>
  <si>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</si>
  <si>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</si>
  <si>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</si>
  <si>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</si>
  <si>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</si>
  <si>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</si>
  <si>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</si>
  <si>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</si>
  <si>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</si>
  <si>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</si>
  <si>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</si>
  <si>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</si>
  <si>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</si>
  <si>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</si>
  <si>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</si>
  <si>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</si>
  <si>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</si>
  <si>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</si>
  <si>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</si>
  <si>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</si>
  <si>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</si>
  <si>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</si>
  <si>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</si>
  <si>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</si>
  <si>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</si>
  <si>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</si>
  <si>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</si>
  <si>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</si>
  <si>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</si>
  <si>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</si>
  <si>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</si>
  <si>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</si>
  <si>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</si>
  <si>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</si>
  <si>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</si>
  <si>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</si>
  <si>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</si>
  <si>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</si>
  <si>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</si>
  <si>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</si>
  <si>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</si>
  <si>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</si>
  <si>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</si>
  <si>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</si>
  <si>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</si>
  <si>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</si>
  <si>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</si>
  <si>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</si>
  <si>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</si>
  <si>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</si>
  <si>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</si>
  <si>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</si>
  <si>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</si>
  <si>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</si>
  <si>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</si>
  <si>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</si>
  <si>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</si>
  <si>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</si>
  <si>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</si>
  <si>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</si>
  <si>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</si>
  <si>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</si>
  <si>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</si>
  <si>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</si>
  <si>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</si>
  <si>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</si>
  <si>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</si>
  <si>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</si>
  <si>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</si>
  <si>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</si>
  <si>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</si>
  <si>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</si>
  <si>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</si>
  <si>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</si>
  <si>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</si>
  <si>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</si>
  <si>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</si>
  <si>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</si>
  <si>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</si>
  <si>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</si>
  <si>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</si>
  <si>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</si>
  <si>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</si>
  <si>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</si>
  <si>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</si>
  <si>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</si>
  <si>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</si>
  <si>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</si>
  <si>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</si>
  <si>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</si>
  <si>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</si>
  <si>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</si>
  <si>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</si>
  <si>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</si>
  <si>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</si>
  <si>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</si>
  <si>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</si>
  <si>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</si>
  <si>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</si>
  <si>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</si>
  <si>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</si>
  <si>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</si>
  <si>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</si>
  <si>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</si>
  <si>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</si>
  <si>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</si>
  <si>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</si>
  <si>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</si>
  <si>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</si>
  <si>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</si>
  <si>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</si>
  <si>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</si>
  <si>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</si>
  <si>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</si>
  <si>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</si>
  <si>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</si>
  <si>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</si>
  <si>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</si>
  <si>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</si>
  <si>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</si>
  <si>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</si>
  <si>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</si>
  <si>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</si>
  <si>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</si>
  <si>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</si>
  <si>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</si>
  <si>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</si>
  <si>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</si>
  <si>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</si>
  <si>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</si>
  <si>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</si>
  <si>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</si>
  <si>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</si>
  <si>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</si>
  <si>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</si>
  <si>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</si>
  <si>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</si>
  <si>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</si>
  <si>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</si>
  <si>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</si>
  <si>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</si>
  <si>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</si>
  <si>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</si>
  <si>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</si>
  <si>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</si>
  <si>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</si>
  <si>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</si>
  <si>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</si>
  <si>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</si>
  <si>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</si>
  <si>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</si>
  <si>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</si>
  <si>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</si>
  <si>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</si>
  <si>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</si>
  <si>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</si>
  <si>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</si>
  <si>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</si>
  <si>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</si>
  <si>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</si>
  <si>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</si>
  <si>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</si>
  <si>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</si>
  <si>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</si>
  <si>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</si>
  <si>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</si>
  <si>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</si>
  <si>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</si>
  <si>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</si>
  <si>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</si>
  <si>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</si>
  <si>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</si>
  <si>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</si>
  <si>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</si>
  <si>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</si>
  <si>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</si>
  <si>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</si>
  <si>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</si>
  <si>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</si>
  <si>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</si>
  <si>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</si>
  <si>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</si>
  <si>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</si>
  <si>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</si>
  <si>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</si>
  <si>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</si>
  <si>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</si>
  <si>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</si>
  <si>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</si>
  <si>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</si>
  <si>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</si>
  <si>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</si>
  <si>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</si>
  <si>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</si>
  <si>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</si>
  <si>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</si>
  <si>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</si>
  <si>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</si>
  <si>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</si>
  <si>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</si>
  <si>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</si>
  <si>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</si>
  <si>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</si>
  <si>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</si>
  <si>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</si>
  <si>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</si>
  <si>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</si>
  <si>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</si>
  <si>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</si>
  <si>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</si>
  <si>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</si>
  <si>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</si>
  <si>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</si>
  <si>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</si>
  <si>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</si>
  <si>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</si>
  <si>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</si>
  <si>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</si>
  <si>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</si>
  <si>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</si>
  <si>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</si>
  <si>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</si>
  <si>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</si>
  <si>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</si>
  <si>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</si>
  <si>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</si>
  <si>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</si>
  <si>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</si>
  <si>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</si>
  <si>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</si>
  <si>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</si>
  <si>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</si>
  <si>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</si>
  <si>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</si>
  <si>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</si>
  <si>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</si>
  <si>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</si>
  <si>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</si>
  <si>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</si>
  <si>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</si>
  <si>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</si>
  <si>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</si>
  <si>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</si>
  <si>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</si>
  <si>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</si>
  <si>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</si>
  <si>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</si>
  <si>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</si>
  <si>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</si>
  <si>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</si>
  <si>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</si>
  <si>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</si>
  <si>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</si>
  <si>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</si>
  <si>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</si>
  <si>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</si>
  <si>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</si>
  <si>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</si>
  <si>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</si>
  <si>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</si>
  <si>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</si>
  <si>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</si>
  <si>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</si>
  <si>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</si>
  <si>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</si>
  <si>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</si>
  <si>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</si>
  <si>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</si>
  <si>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</si>
  <si>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</si>
  <si>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</si>
  <si>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</si>
  <si>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</si>
  <si>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</si>
  <si>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</si>
  <si>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</si>
  <si>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</si>
  <si>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</si>
  <si>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</si>
  <si>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</si>
  <si>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</si>
  <si>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</si>
  <si>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</si>
  <si>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</si>
  <si>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</si>
  <si>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</si>
  <si>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</si>
  <si>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</si>
  <si>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</si>
  <si>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</si>
  <si>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</si>
  <si>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</si>
  <si>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</si>
  <si>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</si>
  <si>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</si>
  <si>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</si>
  <si>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</si>
  <si>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</si>
  <si>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</si>
  <si>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</si>
  <si>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</si>
  <si>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</si>
  <si>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</si>
  <si>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</si>
  <si>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</si>
  <si>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</si>
  <si>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</si>
  <si>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</si>
  <si>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</si>
  <si>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</si>
  <si>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</si>
  <si>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</si>
  <si>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</si>
  <si>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</si>
  <si>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</si>
  <si>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</si>
  <si>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</si>
  <si>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</si>
  <si>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</si>
  <si>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</si>
  <si>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</si>
  <si>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</si>
  <si>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</si>
  <si>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</si>
  <si>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</si>
  <si>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</si>
  <si>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</si>
  <si>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</si>
  <si>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</si>
  <si>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</si>
  <si>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</si>
  <si>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</si>
  <si>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</si>
  <si>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</si>
  <si>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</si>
  <si>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</si>
  <si>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</si>
  <si>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</si>
  <si>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</si>
  <si>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</si>
  <si>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</si>
  <si>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</si>
  <si>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</si>
  <si>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</si>
  <si>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</si>
  <si>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</si>
  <si>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</si>
  <si>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</si>
  <si>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</si>
  <si>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</si>
  <si>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</si>
  <si>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</si>
  <si>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</si>
  <si>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</si>
  <si>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</si>
  <si>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</si>
  <si>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</si>
  <si>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</si>
  <si>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</si>
  <si>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</si>
  <si>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</si>
  <si>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</si>
  <si>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</si>
  <si>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</si>
  <si>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</si>
  <si>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</si>
  <si>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</si>
  <si>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</si>
  <si>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</si>
  <si>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</si>
  <si>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</si>
  <si>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</si>
  <si>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</si>
  <si>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</si>
  <si>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</si>
  <si>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</si>
  <si>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</si>
  <si>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</si>
  <si>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</si>
  <si>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</si>
  <si>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</si>
  <si>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</si>
  <si>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</si>
  <si>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</si>
  <si>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</si>
  <si>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</si>
  <si>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</si>
  <si>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</si>
  <si>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</si>
  <si>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</si>
  <si>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</si>
  <si>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</si>
  <si>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</si>
  <si>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</si>
  <si>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</si>
  <si>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</si>
  <si>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</si>
  <si>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</si>
  <si>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</si>
  <si>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</si>
  <si>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</si>
  <si>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</si>
  <si>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</si>
  <si>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</si>
  <si>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</si>
  <si>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</si>
  <si>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</si>
  <si>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</si>
  <si>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</si>
  <si>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</si>
  <si>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</si>
  <si>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</si>
  <si>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</si>
  <si>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</si>
  <si>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</si>
  <si>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</si>
  <si>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</si>
  <si>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</si>
  <si>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</si>
  <si>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</si>
  <si>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</si>
  <si>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</si>
  <si>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</si>
  <si>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</si>
  <si>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</si>
  <si>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</si>
  <si>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</si>
  <si>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</si>
  <si>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</si>
  <si>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</si>
  <si>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</si>
  <si>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</si>
  <si>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</si>
  <si>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</si>
  <si>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</si>
  <si>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</si>
  <si>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</si>
  <si>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</si>
  <si>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</si>
  <si>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</si>
  <si>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</si>
  <si>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</si>
  <si>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</si>
  <si>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</si>
  <si>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</si>
  <si>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</si>
  <si>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</si>
  <si>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</si>
  <si>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</si>
  <si>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</si>
  <si>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</si>
  <si>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</si>
  <si>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</si>
  <si>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</si>
  <si>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</si>
  <si>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</si>
  <si>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</si>
  <si>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</si>
  <si>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</si>
  <si>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</si>
  <si>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</si>
  <si>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</si>
  <si>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</si>
  <si>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</si>
  <si>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</si>
  <si>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</si>
  <si>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</si>
  <si>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</si>
  <si>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</si>
  <si>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</si>
  <si>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</si>
  <si>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</si>
  <si>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</si>
  <si>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</si>
  <si>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</si>
  <si>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</si>
  <si>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</si>
  <si>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</si>
  <si>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</si>
  <si>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</si>
  <si>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</si>
  <si>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</si>
  <si>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</si>
  <si>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</si>
  <si>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</si>
  <si>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</si>
  <si>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</si>
  <si>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</si>
  <si>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</si>
  <si>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</si>
  <si>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</si>
  <si>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</si>
  <si>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</si>
  <si>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</si>
  <si>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</si>
  <si>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</si>
  <si>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</si>
  <si>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</si>
  <si>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</si>
  <si>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</si>
  <si>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</si>
  <si>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</si>
  <si>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</si>
  <si>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</si>
  <si>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</si>
  <si>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</si>
  <si>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</si>
  <si>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</si>
  <si>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</si>
  <si>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</si>
  <si>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</si>
  <si>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</si>
  <si>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</si>
  <si>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</si>
  <si>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</si>
  <si>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</si>
  <si>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</si>
  <si>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</si>
  <si>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</si>
  <si>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</si>
  <si>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</si>
  <si>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</si>
  <si>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</si>
  <si>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</si>
  <si>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</si>
  <si>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</si>
  <si>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</si>
  <si>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</si>
  <si>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</si>
  <si>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</si>
  <si>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</si>
  <si>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</si>
  <si>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</si>
  <si>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</si>
  <si>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</si>
  <si>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</si>
  <si>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</si>
  <si>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</si>
  <si>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</si>
  <si>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</si>
  <si>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</si>
  <si>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</si>
  <si>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</si>
  <si>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</si>
  <si>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</si>
  <si>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</si>
  <si>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</si>
  <si>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</si>
  <si>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</si>
  <si>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</si>
  <si>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</si>
  <si>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</si>
  <si>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</si>
  <si>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</si>
  <si>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</si>
  <si>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</si>
  <si>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</si>
  <si>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</si>
  <si>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</si>
  <si>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</si>
  <si>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</si>
  <si>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</si>
  <si>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</si>
  <si>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</si>
  <si>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</si>
  <si>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</si>
  <si>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</si>
  <si>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</si>
  <si>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</si>
  <si>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</si>
  <si>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</si>
  <si>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</si>
  <si>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</si>
  <si>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</si>
  <si>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</si>
  <si>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</si>
  <si>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</si>
  <si>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</si>
  <si>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</si>
  <si>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</si>
  <si>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</si>
  <si>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</si>
  <si>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</si>
  <si>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</si>
  <si>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</si>
  <si>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</si>
  <si>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</si>
  <si>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</si>
  <si>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</si>
  <si>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</si>
  <si>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</si>
  <si>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</si>
  <si>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</si>
  <si>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</si>
  <si>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</si>
  <si>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</si>
  <si>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</si>
  <si>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</si>
  <si>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</si>
  <si>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</si>
  <si>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</si>
  <si>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</si>
  <si>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</si>
  <si>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</si>
  <si>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</si>
  <si>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</si>
  <si>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</si>
  <si>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</si>
  <si>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</si>
  <si>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</si>
  <si>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</si>
  <si>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</si>
  <si>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</si>
  <si>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</si>
  <si>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</si>
  <si>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</si>
  <si>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</si>
  <si>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</si>
  <si>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</si>
  <si>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</si>
  <si>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</si>
  <si>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</si>
  <si>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</si>
  <si>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</si>
  <si>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</si>
  <si>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</si>
  <si>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</si>
  <si>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</si>
  <si>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</si>
  <si>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</si>
  <si>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</si>
  <si>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</si>
  <si>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</si>
  <si>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</si>
  <si>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</si>
  <si>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</si>
  <si>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</si>
  <si>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</si>
  <si>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</si>
  <si>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</si>
  <si>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</si>
  <si>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</si>
  <si>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</si>
  <si>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</si>
  <si>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</si>
  <si>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</si>
  <si>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</si>
  <si>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</si>
  <si>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</si>
  <si>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</si>
  <si>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</si>
  <si>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</si>
  <si>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</si>
  <si>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</si>
  <si>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</si>
  <si>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</si>
  <si>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</si>
  <si>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</si>
  <si>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</si>
  <si>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</si>
  <si>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</si>
  <si>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</si>
  <si>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</si>
  <si>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</si>
  <si>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</si>
  <si>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</si>
  <si>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</si>
  <si>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</si>
  <si>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</si>
  <si>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</si>
  <si>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</si>
  <si>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</si>
  <si>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</si>
  <si>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</si>
  <si>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</si>
  <si>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</si>
  <si>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</si>
  <si>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</si>
  <si>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</si>
  <si>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</si>
  <si>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</si>
  <si>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</si>
  <si>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</si>
  <si>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</si>
  <si>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</si>
  <si>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</si>
  <si>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</si>
  <si>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</si>
  <si>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</si>
  <si>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</si>
  <si>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</si>
  <si>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</si>
  <si>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</si>
  <si>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</si>
  <si>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</si>
  <si>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</si>
  <si>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</si>
  <si>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</si>
  <si>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</si>
  <si>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</si>
  <si>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</si>
  <si>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</si>
  <si>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</si>
  <si>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</si>
  <si>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</si>
  <si>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</si>
  <si>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</si>
  <si>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</si>
  <si>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</si>
  <si>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</si>
  <si>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</si>
  <si>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</si>
  <si>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</si>
  <si>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</si>
  <si>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</si>
  <si>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</si>
  <si>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</si>
  <si>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</si>
  <si>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</si>
  <si>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</si>
  <si>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</si>
  <si>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</si>
  <si>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</si>
  <si>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</si>
  <si>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</si>
  <si>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</si>
  <si>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</si>
  <si>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</si>
  <si>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</si>
  <si>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</si>
  <si>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</si>
  <si>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</si>
  <si>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</si>
  <si>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</si>
  <si>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</si>
  <si>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</si>
  <si>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</si>
  <si>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</si>
  <si>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</si>
  <si>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</si>
  <si>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</si>
  <si>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</si>
  <si>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</si>
  <si>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</si>
  <si>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</si>
  <si>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</si>
  <si>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</si>
  <si>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</si>
  <si>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</si>
  <si>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</si>
  <si>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</si>
  <si>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</si>
  <si>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</si>
  <si>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</si>
  <si>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</si>
  <si>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</si>
  <si>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</si>
  <si>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</si>
  <si>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</si>
  <si>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</si>
  <si>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</si>
  <si>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</si>
  <si>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</si>
  <si>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</si>
  <si>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</si>
  <si>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</si>
  <si>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</si>
  <si>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</si>
  <si>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</si>
  <si>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</si>
  <si>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</si>
  <si>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</si>
  <si>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</si>
  <si>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</si>
  <si>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</si>
  <si>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</si>
  <si>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</si>
  <si>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</si>
  <si>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</si>
  <si>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</si>
  <si>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</si>
  <si>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</si>
  <si>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</si>
  <si>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</si>
  <si>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</si>
  <si>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</si>
  <si>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</si>
  <si>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</si>
  <si>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</si>
  <si>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</si>
  <si>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</si>
  <si>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</si>
  <si>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</si>
  <si>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</si>
  <si>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</si>
  <si>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</si>
  <si>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</si>
  <si>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</si>
  <si>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</si>
  <si>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</si>
  <si>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</si>
  <si>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</si>
  <si>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</si>
  <si>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</si>
  <si>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</si>
  <si>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</si>
  <si>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</si>
  <si>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</si>
  <si>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</si>
  <si>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</si>
  <si>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</si>
  <si>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</si>
  <si>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</si>
  <si>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</si>
  <si>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</si>
  <si>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</si>
  <si>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</si>
  <si>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</si>
  <si>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</si>
  <si>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</si>
  <si>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</si>
  <si>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</si>
  <si>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</si>
  <si>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</si>
  <si>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</si>
  <si>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</si>
  <si>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</si>
  <si>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</si>
  <si>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</si>
  <si>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</si>
  <si>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</si>
  <si>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</si>
  <si>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</si>
  <si>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</si>
  <si>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</si>
  <si>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</si>
  <si>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</si>
  <si>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</si>
  <si>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</si>
  <si>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</si>
  <si>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</si>
  <si>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</si>
  <si>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</si>
  <si>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</si>
  <si>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</si>
  <si>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</si>
  <si>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</si>
  <si>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</si>
  <si>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</si>
  <si>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</si>
  <si>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</si>
  <si>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</si>
  <si>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</si>
  <si>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</si>
  <si>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</si>
  <si>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</si>
  <si>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</si>
  <si>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</si>
  <si>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</si>
  <si>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</si>
  <si>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</si>
  <si>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</si>
  <si>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</si>
  <si>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</si>
  <si>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</si>
  <si>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</si>
  <si>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</si>
  <si>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</si>
  <si>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</si>
  <si>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</si>
  <si>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</si>
  <si>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</si>
  <si>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</si>
  <si>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</si>
  <si>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</si>
  <si>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</si>
  <si>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</si>
  <si>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</si>
  <si>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</si>
  <si>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</si>
  <si>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</si>
  <si>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</si>
  <si>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</si>
  <si>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</si>
  <si>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</si>
  <si>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</si>
  <si>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</si>
  <si>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</si>
  <si>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</si>
  <si>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</si>
  <si>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</si>
  <si>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</si>
  <si>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</si>
  <si>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</si>
  <si>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</si>
  <si>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</si>
  <si>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</si>
  <si>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</si>
  <si>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</si>
  <si>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</si>
  <si>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</si>
  <si>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</si>
  <si>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</si>
  <si>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</si>
  <si>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</si>
  <si>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</si>
  <si>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</si>
  <si>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</si>
  <si>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</si>
  <si>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</si>
  <si>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</si>
  <si>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</si>
  <si>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</si>
  <si>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</si>
  <si>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</si>
  <si>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</si>
  <si>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</si>
  <si>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</si>
  <si>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</si>
  <si>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</si>
  <si>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</si>
  <si>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</si>
  <si>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</si>
  <si>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</si>
  <si>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</si>
  <si>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</si>
  <si>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</si>
  <si>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</si>
  <si>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</si>
  <si>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</si>
  <si>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</si>
  <si>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</si>
  <si>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</si>
  <si>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</si>
  <si>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</si>
  <si>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</si>
  <si>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</si>
  <si>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</si>
  <si>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</si>
  <si>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</si>
  <si>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</si>
  <si>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</si>
  <si>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</si>
  <si>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</si>
  <si>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</si>
  <si>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</si>
  <si>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</si>
  <si>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</si>
  <si>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</si>
  <si>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</si>
  <si>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</si>
  <si>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</si>
  <si>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</si>
  <si>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</si>
  <si>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</si>
  <si>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</si>
  <si>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</si>
  <si>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</si>
  <si>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</si>
  <si>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</si>
  <si>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</si>
  <si>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</si>
  <si>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</si>
  <si>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</si>
  <si>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</si>
  <si>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</si>
  <si>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</si>
  <si>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</si>
  <si>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</si>
  <si>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</si>
  <si>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</si>
  <si>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</si>
  <si>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</si>
  <si>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</si>
  <si>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</si>
  <si>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</si>
  <si>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</si>
  <si>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</si>
  <si>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</si>
  <si>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</si>
  <si>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</si>
  <si>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</si>
  <si>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</si>
  <si>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</si>
  <si>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</si>
  <si>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</si>
  <si>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</si>
  <si>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</si>
  <si>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</si>
  <si>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</si>
  <si>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</si>
  <si>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</si>
  <si>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</si>
  <si>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</si>
  <si>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</si>
  <si>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</si>
  <si>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</si>
  <si>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</si>
  <si>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</si>
  <si>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</si>
  <si>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</si>
  <si>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</si>
  <si>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</si>
  <si>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</si>
  <si>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</si>
  <si>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</si>
  <si>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</si>
  <si>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</si>
  <si>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</si>
  <si>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</si>
  <si>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</si>
  <si>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</si>
  <si>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</si>
  <si>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</si>
  <si>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</si>
  <si>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</si>
  <si>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</si>
  <si>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</si>
  <si>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</si>
  <si>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</si>
  <si>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</si>
  <si>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</si>
  <si>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</si>
  <si>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</si>
  <si>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</si>
  <si>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</si>
  <si>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</si>
  <si>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</si>
  <si>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</si>
  <si>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</si>
  <si>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</si>
  <si>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</si>
  <si>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</si>
  <si>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</si>
  <si>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</si>
  <si>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</si>
  <si>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</si>
  <si>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</si>
  <si>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</si>
  <si>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</si>
  <si>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</si>
  <si>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</si>
  <si>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</si>
  <si>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</si>
  <si>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</si>
  <si>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</si>
  <si>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</si>
  <si>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</si>
  <si>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</si>
  <si>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</si>
  <si>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</si>
  <si>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</si>
  <si>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</si>
  <si>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</si>
  <si>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</si>
  <si>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</si>
  <si>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</si>
  <si>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</si>
  <si>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</si>
  <si>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</si>
  <si>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</si>
  <si>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</si>
  <si>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</si>
  <si>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</si>
  <si>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</si>
  <si>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</si>
  <si>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</si>
  <si>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</si>
  <si>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</si>
  <si>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</si>
  <si>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</si>
  <si>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</si>
  <si>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</si>
  <si>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</si>
  <si>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</si>
  <si>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</si>
  <si>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</si>
  <si>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</si>
  <si>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</si>
  <si>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</si>
  <si>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</si>
  <si>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</si>
  <si>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</si>
  <si>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</si>
  <si>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</si>
  <si>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</si>
  <si>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</si>
  <si>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</si>
  <si>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</si>
  <si>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</si>
  <si>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</si>
  <si>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</si>
  <si>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</si>
  <si>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</si>
  <si>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</si>
  <si>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</si>
  <si>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</si>
  <si>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</si>
  <si>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</si>
  <si>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</si>
  <si>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</si>
  <si>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</si>
  <si>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</si>
  <si>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</si>
  <si>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</si>
  <si>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</si>
  <si>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</si>
  <si>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</si>
  <si>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</si>
  <si>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</si>
  <si>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</si>
  <si>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</si>
  <si>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</si>
  <si>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</si>
  <si>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</si>
  <si>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</si>
  <si>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</si>
  <si>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</si>
  <si>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</si>
  <si>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</si>
  <si>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</si>
  <si>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</si>
  <si>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</si>
  <si>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</si>
  <si>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</si>
  <si>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</si>
  <si>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</si>
  <si>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</si>
  <si>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</si>
  <si>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</si>
  <si>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</si>
  <si>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</si>
  <si>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</si>
  <si>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</si>
  <si>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</si>
  <si>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</si>
  <si>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</si>
  <si>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</si>
  <si>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</si>
  <si>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</si>
  <si>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</si>
  <si>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</si>
  <si>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</si>
  <si>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</si>
  <si>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</si>
  <si>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</si>
  <si>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</si>
  <si>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</si>
  <si>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</si>
  <si>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</si>
  <si>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</si>
  <si>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</si>
  <si>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</si>
  <si>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</si>
  <si>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</si>
  <si>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</si>
  <si>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</si>
  <si>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</si>
  <si>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</si>
  <si>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</si>
  <si>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</si>
  <si>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</si>
  <si>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</si>
  <si>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</si>
  <si>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</si>
  <si>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</si>
  <si>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</si>
  <si>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</si>
  <si>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</si>
  <si>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</si>
  <si>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</si>
  <si>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</si>
  <si>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</si>
  <si>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</si>
  <si>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</si>
  <si>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</si>
  <si>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</si>
  <si>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</si>
  <si>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</si>
  <si>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</si>
  <si>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</si>
  <si>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</si>
  <si>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</si>
  <si>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</si>
  <si>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</si>
  <si>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</si>
  <si>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</si>
  <si>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</si>
  <si>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</si>
  <si>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</si>
  <si>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</si>
  <si>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</si>
  <si>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</si>
  <si>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</si>
  <si>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</si>
  <si>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</si>
  <si>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</si>
  <si>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</si>
  <si>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</si>
  <si>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</si>
  <si>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</si>
  <si>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</si>
  <si>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</si>
  <si>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</si>
  <si>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</si>
  <si>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</si>
  <si>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</si>
  <si>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</si>
  <si>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</si>
  <si>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</si>
  <si>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</si>
  <si>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</si>
  <si>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</si>
  <si>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</si>
  <si>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</si>
  <si>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</si>
  <si>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</si>
  <si>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</si>
  <si>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</si>
  <si>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</si>
  <si>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</si>
  <si>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</si>
  <si>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</si>
  <si>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</si>
  <si>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</si>
  <si>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</si>
  <si>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</si>
  <si>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</si>
  <si>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</si>
  <si>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</si>
  <si>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</si>
  <si>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</si>
  <si>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</si>
  <si>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</si>
  <si>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</si>
  <si>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</si>
  <si>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</si>
  <si>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</si>
  <si>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</si>
  <si>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</si>
  <si>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</si>
  <si>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</si>
  <si>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</si>
  <si>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</si>
  <si>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</si>
  <si>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</si>
  <si>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</si>
  <si>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</si>
  <si>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</si>
  <si>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</si>
  <si>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</si>
  <si>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</si>
  <si>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</si>
  <si>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</si>
  <si>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</si>
  <si>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</si>
  <si>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</si>
  <si>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</si>
  <si>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</si>
  <si>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</si>
  <si>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</si>
  <si>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</si>
  <si>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</si>
  <si>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</si>
  <si>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</si>
  <si>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</si>
  <si>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</si>
  <si>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</si>
  <si>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</si>
  <si>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</si>
  <si>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</si>
  <si>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</si>
  <si>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</si>
  <si>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</si>
  <si>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</si>
  <si>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</si>
  <si>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</si>
  <si>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</si>
  <si>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</si>
  <si>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</si>
  <si>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</si>
  <si>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</si>
  <si>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</si>
  <si>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</si>
  <si>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</si>
  <si>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</si>
  <si>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</si>
  <si>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</si>
  <si>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</si>
  <si>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</si>
  <si>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</si>
  <si>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</si>
  <si>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</si>
  <si>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</si>
  <si>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</si>
  <si>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</si>
  <si>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</si>
  <si>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</si>
  <si>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</si>
  <si>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</si>
  <si>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</si>
  <si>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</si>
  <si>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</si>
  <si>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</si>
  <si>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</si>
  <si>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</si>
  <si>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</si>
  <si>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</si>
  <si>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</si>
  <si>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</si>
  <si>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</si>
  <si>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</si>
  <si>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</si>
  <si>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</si>
  <si>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</si>
  <si>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</si>
  <si>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</si>
  <si>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</si>
  <si>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</si>
  <si>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</si>
  <si>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</si>
  <si>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</si>
  <si>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</si>
  <si>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</si>
  <si>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</si>
  <si>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</si>
  <si>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</si>
  <si>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</si>
  <si>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</si>
  <si>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</si>
  <si>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</si>
  <si>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</si>
  <si>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</si>
  <si>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</si>
  <si>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</si>
  <si>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</si>
  <si>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</si>
  <si>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</si>
  <si>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</si>
  <si>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</si>
  <si>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</si>
  <si>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</si>
  <si>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</si>
  <si>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</si>
  <si>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</si>
  <si>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</si>
  <si>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</si>
  <si>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</si>
  <si>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</si>
  <si>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</si>
  <si>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</si>
  <si>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</si>
  <si>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</si>
  <si>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</si>
  <si>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</si>
  <si>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</si>
  <si>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</si>
  <si>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</si>
  <si>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</si>
  <si>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</si>
  <si>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</si>
  <si>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</si>
  <si>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</si>
  <si>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</si>
  <si>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</si>
  <si>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</si>
  <si>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</si>
  <si>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</si>
  <si>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</si>
  <si>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</si>
  <si>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</si>
  <si>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</si>
  <si>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</si>
  <si>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</si>
  <si>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</si>
  <si>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</si>
  <si>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</si>
  <si>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</si>
  <si>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</si>
  <si>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</si>
  <si>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</si>
  <si>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</si>
  <si>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</si>
  <si>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</si>
  <si>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</si>
  <si>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</si>
  <si>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</si>
  <si>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</si>
  <si>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</si>
  <si>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</si>
  <si>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</si>
  <si>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</si>
  <si>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</si>
  <si>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</si>
  <si>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</si>
  <si>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</si>
  <si>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</si>
  <si>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</si>
  <si>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</si>
  <si>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</si>
  <si>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</si>
  <si>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</si>
  <si>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</si>
  <si>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</si>
  <si>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</si>
  <si>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</si>
  <si>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</si>
  <si>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</si>
  <si>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</si>
  <si>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</si>
  <si>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</si>
  <si>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</si>
  <si>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</si>
  <si>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</si>
  <si>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</si>
  <si>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</si>
  <si>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</si>
  <si>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</si>
  <si>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</si>
  <si>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</si>
  <si>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</si>
  <si>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</si>
  <si>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</si>
  <si>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</si>
  <si>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</si>
  <si>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</si>
  <si>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</si>
  <si>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</si>
  <si>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</si>
  <si>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</si>
  <si>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</si>
  <si>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</si>
  <si>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</si>
  <si>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</si>
  <si>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</si>
  <si>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</si>
  <si>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</si>
  <si>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</si>
  <si>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</si>
  <si>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</si>
  <si>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</si>
  <si>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</si>
  <si>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</si>
  <si>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</si>
  <si>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</si>
  <si>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</si>
  <si>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</si>
  <si>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</si>
  <si>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</si>
  <si>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</si>
  <si>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</si>
  <si>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</si>
  <si>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</si>
  <si>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</si>
  <si>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</si>
  <si>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</si>
  <si>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</si>
  <si>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</si>
  <si>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</si>
  <si>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</si>
  <si>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</si>
  <si>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</si>
  <si>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</si>
  <si>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</si>
  <si>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</si>
  <si>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</si>
  <si>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</si>
  <si>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</si>
  <si>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</si>
  <si>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</si>
  <si>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</si>
  <si>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</si>
  <si>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</si>
  <si>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</si>
  <si>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</si>
  <si>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</si>
  <si>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</si>
  <si>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</si>
  <si>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</si>
  <si>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</si>
  <si>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</si>
  <si>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</si>
  <si>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</si>
  <si>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</si>
  <si>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</si>
  <si>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</si>
  <si>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</si>
  <si>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</si>
  <si>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</si>
  <si>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</si>
  <si>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</si>
  <si>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</si>
  <si>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</si>
  <si>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</si>
  <si>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</si>
  <si>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</si>
  <si>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</si>
  <si>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</si>
  <si>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</si>
  <si>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</si>
  <si>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</si>
  <si>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</si>
  <si>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</si>
  <si>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</si>
  <si>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</si>
  <si>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</si>
  <si>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</si>
  <si>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</si>
  <si>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</si>
  <si>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</si>
  <si>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</si>
  <si>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</si>
  <si>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</si>
  <si>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</si>
  <si>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</si>
  <si>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</si>
  <si>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</si>
  <si>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</si>
  <si>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</si>
  <si>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</si>
  <si>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</si>
  <si>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</si>
  <si>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</si>
  <si>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</si>
  <si>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</si>
  <si>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</si>
  <si>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</si>
  <si>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</si>
  <si>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</si>
  <si>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</si>
  <si>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</si>
  <si>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</si>
  <si>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</si>
  <si>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</si>
  <si>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</si>
  <si>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</si>
  <si>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</si>
  <si>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</si>
  <si>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</si>
  <si>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</si>
  <si>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</si>
  <si>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</si>
  <si>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</si>
  <si>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</si>
  <si>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</si>
  <si>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</si>
  <si>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</si>
  <si>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</si>
  <si>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</si>
  <si>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</si>
  <si>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</si>
  <si>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</si>
  <si>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</si>
  <si>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</si>
  <si>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</si>
  <si>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</si>
  <si>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</si>
  <si>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</si>
  <si>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</si>
  <si>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</si>
  <si>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</si>
  <si>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</si>
  <si>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</si>
  <si>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</si>
  <si>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</si>
  <si>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</si>
  <si>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</si>
  <si>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</si>
  <si>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</si>
  <si>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</si>
  <si>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</si>
  <si>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</si>
  <si>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</si>
  <si>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</si>
  <si>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</si>
  <si>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</si>
  <si>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</si>
  <si>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</si>
  <si>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</si>
  <si>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</si>
  <si>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</si>
  <si>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</si>
  <si>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</si>
  <si>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</si>
  <si>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</si>
  <si>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</si>
  <si>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</si>
  <si>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</si>
  <si>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</si>
  <si>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</si>
  <si>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</si>
  <si>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</si>
  <si>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</si>
  <si>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</si>
  <si>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</si>
  <si>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</si>
  <si>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</si>
  <si>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</si>
  <si>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</si>
  <si>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</si>
  <si>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</si>
  <si>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</si>
  <si>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</si>
  <si>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</si>
  <si>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</si>
  <si>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</si>
  <si>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</si>
  <si>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</si>
  <si>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</si>
  <si>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</si>
  <si>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</si>
  <si>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</si>
  <si>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</si>
  <si>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</si>
  <si>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</si>
  <si>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</si>
  <si>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</si>
  <si>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</si>
  <si>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</si>
  <si>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</si>
  <si>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</si>
  <si>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</si>
  <si>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</si>
  <si>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</si>
  <si>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</si>
  <si>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</si>
  <si>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</si>
  <si>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</si>
  <si>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</si>
  <si>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</si>
  <si>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</si>
  <si>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</si>
  <si>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</si>
  <si>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</si>
  <si>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</si>
  <si>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</si>
  <si>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</si>
  <si>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</si>
  <si>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</si>
  <si>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</si>
  <si>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</si>
  <si>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</si>
  <si>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</si>
  <si>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</si>
  <si>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</si>
  <si>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</si>
  <si>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</si>
  <si>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</si>
  <si>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</si>
  <si>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</si>
  <si>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</si>
  <si>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</si>
  <si>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</si>
  <si>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</si>
  <si>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</si>
  <si>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</si>
  <si>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</si>
  <si>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</si>
  <si>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</si>
  <si>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</si>
  <si>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</si>
  <si>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</si>
  <si>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</si>
  <si>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</si>
  <si>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</si>
  <si>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</si>
  <si>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</si>
  <si>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</si>
  <si>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</si>
  <si>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</si>
  <si>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</si>
  <si>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</si>
  <si>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</si>
  <si>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</si>
  <si>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</si>
  <si>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</si>
  <si>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</si>
  <si>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</si>
  <si>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</si>
  <si>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</si>
  <si>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</si>
  <si>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</si>
  <si>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</si>
  <si>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</si>
  <si>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</si>
  <si>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</si>
  <si>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</si>
  <si>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</si>
  <si>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</si>
  <si>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</si>
  <si>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</si>
  <si>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</si>
  <si>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</si>
  <si>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</si>
  <si>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</si>
  <si>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</si>
  <si>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</si>
  <si>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</si>
  <si>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</si>
  <si>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</si>
  <si>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</si>
  <si>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</si>
  <si>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</si>
  <si>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</si>
  <si>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</si>
  <si>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</si>
  <si>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</si>
  <si>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</si>
  <si>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</si>
  <si>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</si>
  <si>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</si>
  <si>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</si>
  <si>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</si>
  <si>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</si>
  <si>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</si>
  <si>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</si>
  <si>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</si>
  <si>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</si>
  <si>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</si>
  <si>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</si>
  <si>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</si>
  <si>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</si>
  <si>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</si>
  <si>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</si>
  <si>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</si>
  <si>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</si>
  <si>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</si>
  <si>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</si>
  <si>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</si>
  <si>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</si>
  <si>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</si>
  <si>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</si>
  <si>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</si>
  <si>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</si>
  <si>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</si>
  <si>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</si>
  <si>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</si>
  <si>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</si>
  <si>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</si>
  <si>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</si>
  <si>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</si>
  <si>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</si>
  <si>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</si>
  <si>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</si>
  <si>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</si>
  <si>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</si>
  <si>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</si>
  <si>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</si>
  <si>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</si>
  <si>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</si>
  <si>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</si>
  <si>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</si>
  <si>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</si>
  <si>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</si>
  <si>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</si>
  <si>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</si>
  <si>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</si>
  <si>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</si>
  <si>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</si>
  <si>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</si>
  <si>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</si>
  <si>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</si>
  <si>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</si>
  <si>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</si>
  <si>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</si>
  <si>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</si>
  <si>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</si>
  <si>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</si>
  <si>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</si>
  <si>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</si>
  <si>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</si>
  <si>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</si>
  <si>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</si>
  <si>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</si>
  <si>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</si>
  <si>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</si>
  <si>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</si>
  <si>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</si>
  <si>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</si>
  <si>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</si>
  <si>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</si>
  <si>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</si>
  <si>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</si>
  <si>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</si>
  <si>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</si>
  <si>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</si>
  <si>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</si>
  <si>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</si>
  <si>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</si>
  <si>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</si>
  <si>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</si>
  <si>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</si>
  <si>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</si>
  <si>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</si>
  <si>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</si>
  <si>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</si>
  <si>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</si>
  <si>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</si>
  <si>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</si>
  <si>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</si>
  <si>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</si>
  <si>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</si>
  <si>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</si>
  <si>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</si>
  <si>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</si>
  <si>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</si>
  <si>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</si>
  <si>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</si>
  <si>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</si>
  <si>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</si>
  <si>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</si>
  <si>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</si>
  <si>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</si>
  <si>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</si>
  <si>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</si>
  <si>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</si>
  <si>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</si>
  <si>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</si>
  <si>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</si>
  <si>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</si>
  <si>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</si>
  <si>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</si>
  <si>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</si>
  <si>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</si>
  <si>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</si>
  <si>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</si>
  <si>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</si>
  <si>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</si>
  <si>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</si>
  <si>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</si>
  <si>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</si>
  <si>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</si>
  <si>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</si>
  <si>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</si>
  <si>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</si>
  <si>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</si>
  <si>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</si>
  <si>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</si>
  <si>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</si>
  <si>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</si>
  <si>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</si>
  <si>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</si>
  <si>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</si>
  <si>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</si>
  <si>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</si>
  <si>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</si>
  <si>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</si>
  <si>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</si>
  <si>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</si>
  <si>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</si>
  <si>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</si>
  <si>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</si>
  <si>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</si>
  <si>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</si>
  <si>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</si>
  <si>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</si>
  <si>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</si>
  <si>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</si>
  <si>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</si>
  <si>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</si>
  <si>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</si>
  <si>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</si>
  <si>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</si>
  <si>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</si>
  <si>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</si>
  <si>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</si>
  <si>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</si>
  <si>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</si>
  <si>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</si>
  <si>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</si>
  <si>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</si>
  <si>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</si>
  <si>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</si>
  <si>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</si>
  <si>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</si>
  <si>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</si>
  <si>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</si>
  <si>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</si>
  <si>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</si>
  <si>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</si>
  <si>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</si>
  <si>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</si>
  <si>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</si>
  <si>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</si>
  <si>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</si>
  <si>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</si>
  <si>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</si>
  <si>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</si>
  <si>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</si>
  <si>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</si>
  <si>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</si>
  <si>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</si>
  <si>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</si>
  <si>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</si>
  <si>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</si>
  <si>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</si>
  <si>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</si>
  <si>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</si>
  <si>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</si>
  <si>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</si>
  <si>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</si>
  <si>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</si>
  <si>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</si>
  <si>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</si>
  <si>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</si>
  <si>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</si>
  <si>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</si>
  <si>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</si>
  <si>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</si>
  <si>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</si>
  <si>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</si>
  <si>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</si>
  <si>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</si>
  <si>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</si>
  <si>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</si>
  <si>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</si>
  <si>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</si>
  <si>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</si>
  <si>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</si>
  <si>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</si>
  <si>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</si>
  <si>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</si>
  <si>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</si>
  <si>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</si>
  <si>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</si>
  <si>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</si>
  <si>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</si>
  <si>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</si>
  <si>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</si>
  <si>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</si>
  <si>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</si>
  <si>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</si>
  <si>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</si>
  <si>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</si>
  <si>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</si>
  <si>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</si>
  <si>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</si>
  <si>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</si>
  <si>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</si>
  <si>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</si>
  <si>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</si>
  <si>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</si>
  <si>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</si>
  <si>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</si>
  <si>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</si>
  <si>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</si>
  <si>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</si>
  <si>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</si>
  <si>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</si>
  <si>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</si>
  <si>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</si>
  <si>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</si>
  <si>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</si>
  <si>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</si>
  <si>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</si>
  <si>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</si>
  <si>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</si>
  <si>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</si>
  <si>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</si>
  <si>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</si>
  <si>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</si>
  <si>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</si>
  <si>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</si>
  <si>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</si>
  <si>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</si>
  <si>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</si>
  <si>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</si>
  <si>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</si>
  <si>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</si>
  <si>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</si>
  <si>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</si>
  <si>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</si>
  <si>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</si>
  <si>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</si>
  <si>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</si>
  <si>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</si>
  <si>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</si>
  <si>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</si>
  <si>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</si>
  <si>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</si>
  <si>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</si>
  <si>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</si>
  <si>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</si>
  <si>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</si>
  <si>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</si>
  <si>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</si>
  <si>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</si>
  <si>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</si>
  <si>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</si>
  <si>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</si>
  <si>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</si>
  <si>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</si>
  <si>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</si>
  <si>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</si>
  <si>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</si>
  <si>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</si>
  <si>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</si>
  <si>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</si>
  <si>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</si>
  <si>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</si>
  <si>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</si>
  <si>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</si>
  <si>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</si>
  <si>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</si>
  <si>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</si>
  <si>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</si>
  <si>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</si>
  <si>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</si>
  <si>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</si>
  <si>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</si>
  <si>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</si>
  <si>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</si>
  <si>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</si>
  <si>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</si>
  <si>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</si>
  <si>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</si>
  <si>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</si>
  <si>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</si>
  <si>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</si>
  <si>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</si>
  <si>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</si>
  <si>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</si>
  <si>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</si>
  <si>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</si>
  <si>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</si>
  <si>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</si>
  <si>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</si>
  <si>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</si>
  <si>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</si>
  <si>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</si>
  <si>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</si>
  <si>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</si>
  <si>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</si>
  <si>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</si>
  <si>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</si>
  <si>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</si>
  <si>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</si>
  <si>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</si>
  <si>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</si>
  <si>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</si>
  <si>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</si>
  <si>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</si>
  <si>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</si>
  <si>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</si>
  <si>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</si>
  <si>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</si>
  <si>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</si>
  <si>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</si>
  <si>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</si>
  <si>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</si>
  <si>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</si>
  <si>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</si>
  <si>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</si>
  <si>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</si>
  <si>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</si>
  <si>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</si>
  <si>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</si>
  <si>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</si>
  <si>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</si>
  <si>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</si>
  <si>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</si>
  <si>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</si>
  <si>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</si>
  <si>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</si>
  <si>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</si>
  <si>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</si>
  <si>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</si>
  <si>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</si>
  <si>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</si>
  <si>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</si>
  <si>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</si>
  <si>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</si>
  <si>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</si>
  <si>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</si>
  <si>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</si>
  <si>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</si>
  <si>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</si>
  <si>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</si>
  <si>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</si>
  <si>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</si>
  <si>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</si>
  <si>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</si>
  <si>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</si>
  <si>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</si>
  <si>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</si>
  <si>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</si>
  <si>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</si>
  <si>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</si>
  <si>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</si>
  <si>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</si>
  <si>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</si>
  <si>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</si>
  <si>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</si>
  <si>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</si>
  <si>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</si>
  <si>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</si>
  <si>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</si>
  <si>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</si>
  <si>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</si>
  <si>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</si>
  <si>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</si>
  <si>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</si>
  <si>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</si>
  <si>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</si>
  <si>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</si>
  <si>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</si>
  <si>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</si>
  <si>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</si>
  <si>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</si>
  <si>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</si>
  <si>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</si>
  <si>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</si>
  <si>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</si>
  <si>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</si>
  <si>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</si>
  <si>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</si>
  <si>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</si>
  <si>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</si>
  <si>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</si>
  <si>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</si>
  <si>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</si>
  <si>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</si>
  <si>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</si>
  <si>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</si>
  <si>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</si>
  <si>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</si>
  <si>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</si>
  <si>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</si>
  <si>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</si>
  <si>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</si>
  <si>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</si>
  <si>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</si>
  <si>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</si>
  <si>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</si>
  <si>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</si>
  <si>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</si>
  <si>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</si>
  <si>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</si>
  <si>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</si>
  <si>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</si>
  <si>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</si>
  <si>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</si>
  <si>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</si>
  <si>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</si>
  <si>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</si>
  <si>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</si>
  <si>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</si>
  <si>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</si>
  <si>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</si>
  <si>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</si>
  <si>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</si>
  <si>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</si>
  <si>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</si>
  <si>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</si>
  <si>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</si>
  <si>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</si>
  <si>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</si>
  <si>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</si>
  <si>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</si>
  <si>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</si>
  <si>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</si>
  <si>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</si>
  <si>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</si>
  <si>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</si>
  <si>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</si>
  <si>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</si>
  <si>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</si>
  <si>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</si>
  <si>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</si>
  <si>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</si>
  <si>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</si>
  <si>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</si>
  <si>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</si>
  <si>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</si>
  <si>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</si>
  <si>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</si>
  <si>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</si>
  <si>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</si>
  <si>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</si>
  <si>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</si>
  <si>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</si>
  <si>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</si>
  <si>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</si>
  <si>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</si>
  <si>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</si>
  <si>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</si>
  <si>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</si>
  <si>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</si>
  <si>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</si>
  <si>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</si>
  <si>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</si>
  <si>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</si>
  <si>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</si>
  <si>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</si>
  <si>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</si>
  <si>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</si>
  <si>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</si>
  <si>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</si>
  <si>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</si>
  <si>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</si>
  <si>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</si>
  <si>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</si>
  <si>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</si>
  <si>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</si>
  <si>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</si>
  <si>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</si>
  <si>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</si>
  <si>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</si>
  <si>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</si>
  <si>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</si>
  <si>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</si>
  <si>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</si>
  <si>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</si>
  <si>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</si>
  <si>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</si>
  <si>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</si>
  <si>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</si>
  <si>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</si>
  <si>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</si>
  <si>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</si>
  <si>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</si>
  <si>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</si>
  <si>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</si>
  <si>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</si>
  <si>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</si>
  <si>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</si>
  <si>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</si>
  <si>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</si>
  <si>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</si>
  <si>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</si>
  <si>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</si>
  <si>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</si>
  <si>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</si>
  <si>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</si>
  <si>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</si>
  <si>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</si>
  <si>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</si>
  <si>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</si>
  <si>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</si>
  <si>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</si>
  <si>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</si>
  <si>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</si>
  <si>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</si>
  <si>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</si>
  <si>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</si>
  <si>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</si>
  <si>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</si>
  <si>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</si>
  <si>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</si>
  <si>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</si>
  <si>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</si>
  <si>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</si>
  <si>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</si>
  <si>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</si>
  <si>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</si>
  <si>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</si>
  <si>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</si>
  <si>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</si>
  <si>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</si>
  <si>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</si>
  <si>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</si>
  <si>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</si>
  <si>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</si>
  <si>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</si>
  <si>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</si>
  <si>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</si>
  <si>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</si>
  <si>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</si>
  <si>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</si>
  <si>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</si>
  <si>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</si>
  <si>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</si>
  <si>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</si>
  <si>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</si>
  <si>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</si>
  <si>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</si>
  <si>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</si>
  <si>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</si>
  <si>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</si>
  <si>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</si>
  <si>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</si>
  <si>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</si>
  <si>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</si>
  <si>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</si>
  <si>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</si>
  <si>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</si>
  <si>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</si>
  <si>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</si>
  <si>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</si>
  <si>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</si>
  <si>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</si>
  <si>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</si>
  <si>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</si>
  <si>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</si>
  <si>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</si>
  <si>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</si>
  <si>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</si>
  <si>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</si>
  <si>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</si>
  <si>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</si>
  <si>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</si>
  <si>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</si>
  <si>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</si>
  <si>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</si>
  <si>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</si>
  <si>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</si>
  <si>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</si>
  <si>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</si>
  <si>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</si>
  <si>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</si>
  <si>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</si>
  <si>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</si>
  <si>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</si>
  <si>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</si>
  <si>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</si>
  <si>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</si>
  <si>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</si>
  <si>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</si>
  <si>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</si>
  <si>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</si>
  <si>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</si>
  <si>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</si>
  <si>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</si>
  <si>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</si>
  <si>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</si>
  <si>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</si>
  <si>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</si>
  <si>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</si>
  <si>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</si>
  <si>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</si>
  <si>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</si>
  <si>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</si>
  <si>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</si>
  <si>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</si>
  <si>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</si>
  <si>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</si>
  <si>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</si>
  <si>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</si>
  <si>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</si>
  <si>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</si>
  <si>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</si>
  <si>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</si>
  <si>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</si>
  <si>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</si>
  <si>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</si>
  <si>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</si>
  <si>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</si>
  <si>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</si>
  <si>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</si>
  <si>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</si>
  <si>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</si>
  <si>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</si>
  <si>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</si>
  <si>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</si>
  <si>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</si>
  <si>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</si>
  <si>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</si>
  <si>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</si>
  <si>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</si>
  <si>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</si>
  <si>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</si>
  <si>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</si>
  <si>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</si>
  <si>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</si>
  <si>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</si>
  <si>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</si>
  <si>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</si>
  <si>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</si>
  <si>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</si>
  <si>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</si>
  <si>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</si>
  <si>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</si>
  <si>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</si>
  <si>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</si>
  <si>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</si>
  <si>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</si>
  <si>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</si>
  <si>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</si>
  <si>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</si>
  <si>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</si>
  <si>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</si>
  <si>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</si>
  <si>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</si>
  <si>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</si>
  <si>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</si>
  <si>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</si>
  <si>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</si>
  <si>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</si>
  <si>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</si>
  <si>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</si>
  <si>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</si>
  <si>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</si>
  <si>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</si>
  <si>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</si>
  <si>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</si>
  <si>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</si>
  <si>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</si>
  <si>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</si>
  <si>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</si>
  <si>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</si>
  <si>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</si>
  <si>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</si>
  <si>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</si>
  <si>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</si>
  <si>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</si>
  <si>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</si>
  <si>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</si>
  <si>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</si>
  <si>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</si>
  <si>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</si>
  <si>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</si>
  <si>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</si>
  <si>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</si>
  <si>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</si>
  <si>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</si>
  <si>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</si>
  <si>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</si>
  <si>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</si>
  <si>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</si>
  <si>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</si>
  <si>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</si>
  <si>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</si>
  <si>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</si>
  <si>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</si>
  <si>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</si>
  <si>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</si>
  <si>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</si>
  <si>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</si>
  <si>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</si>
  <si>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</si>
  <si>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</si>
  <si>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</si>
  <si>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</si>
  <si>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</si>
  <si>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</si>
  <si>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</si>
  <si>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</si>
  <si>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</si>
  <si>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</si>
  <si>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</si>
  <si>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</si>
  <si>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</si>
  <si>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</si>
  <si>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</si>
  <si>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</si>
  <si>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</si>
  <si>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</si>
  <si>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</si>
  <si>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</si>
  <si>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</si>
  <si>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</si>
  <si>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</si>
  <si>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</si>
  <si>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</si>
  <si>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</si>
  <si>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</si>
  <si>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</si>
  <si>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</si>
  <si>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</si>
  <si>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</si>
  <si>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</si>
  <si>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</si>
  <si>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</si>
  <si>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</si>
  <si>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</si>
  <si>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</si>
  <si>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</si>
  <si>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</si>
  <si>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</si>
  <si>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</si>
  <si>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</si>
  <si>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</si>
  <si>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</si>
  <si>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</si>
  <si>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</si>
  <si>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</si>
  <si>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</si>
  <si>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</si>
  <si>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</si>
  <si>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</si>
  <si>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</si>
  <si>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</si>
  <si>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</si>
  <si>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</si>
  <si>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</si>
  <si>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</si>
  <si>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</si>
  <si>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</si>
  <si>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</si>
  <si>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</si>
  <si>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</si>
  <si>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</si>
  <si>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</si>
  <si>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</si>
  <si>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</si>
  <si>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</si>
  <si>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</si>
  <si>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</si>
  <si>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</si>
  <si>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</si>
  <si>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</si>
  <si>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</si>
  <si>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</si>
  <si>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</si>
  <si>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</si>
  <si>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</si>
  <si>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</si>
  <si>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</si>
  <si>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</si>
  <si>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</si>
  <si>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</si>
  <si>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</si>
  <si>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</si>
  <si>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</si>
  <si>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</si>
  <si>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</si>
  <si>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</si>
  <si>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</si>
  <si>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</si>
  <si>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</si>
  <si>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</si>
  <si>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</si>
  <si>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</si>
  <si>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</si>
  <si>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</si>
  <si>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</si>
  <si>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</si>
  <si>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</si>
  <si>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</si>
  <si>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</si>
  <si>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</si>
  <si>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</si>
  <si>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</si>
  <si>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</si>
  <si>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</si>
  <si>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</si>
  <si>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</si>
  <si>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</si>
  <si>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</si>
  <si>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</si>
  <si>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</si>
  <si>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</si>
  <si>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</si>
  <si>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</si>
  <si>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</si>
  <si>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</si>
  <si>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</si>
  <si>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</si>
  <si>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</si>
  <si>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</si>
  <si>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</si>
  <si>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</si>
  <si>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</si>
  <si>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</si>
  <si>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</si>
  <si>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</si>
  <si>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</si>
  <si>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</si>
  <si>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</si>
  <si>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</si>
  <si>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</si>
  <si>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</si>
  <si>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</si>
  <si>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</si>
  <si>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</si>
  <si>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</si>
  <si>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</si>
  <si>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</si>
  <si>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</si>
  <si>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</si>
  <si>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</si>
  <si>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</si>
  <si>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</si>
  <si>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</si>
  <si>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</si>
  <si>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</si>
  <si>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</si>
  <si>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</si>
  <si>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</si>
  <si>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</si>
  <si>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</si>
  <si>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</si>
  <si>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</si>
  <si>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</si>
  <si>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</si>
  <si>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</si>
  <si>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</si>
  <si>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</si>
  <si>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</si>
  <si>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</si>
  <si>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</si>
  <si>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</si>
  <si>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</si>
  <si>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</si>
  <si>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</si>
  <si>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</si>
  <si>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</si>
  <si>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</si>
  <si>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</si>
  <si>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</si>
  <si>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</si>
  <si>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</si>
  <si>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</si>
  <si>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</si>
  <si>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</si>
  <si>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</si>
  <si>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</si>
  <si>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</si>
  <si>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</si>
  <si>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</si>
  <si>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</si>
  <si>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</si>
  <si>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</si>
  <si>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</si>
  <si>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</si>
  <si>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</si>
  <si>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</si>
  <si>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</si>
  <si>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</si>
  <si>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</si>
  <si>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</si>
  <si>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</si>
  <si>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</si>
  <si>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</si>
  <si>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</si>
  <si>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</si>
  <si>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</si>
  <si>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</si>
  <si>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</si>
  <si>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</si>
  <si>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</si>
  <si>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</si>
  <si>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</si>
  <si>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</si>
  <si>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</si>
  <si>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</si>
  <si>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</si>
  <si>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</si>
  <si>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</si>
  <si>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</si>
  <si>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</si>
  <si>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</si>
  <si>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</si>
  <si>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</si>
  <si>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</si>
  <si>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</si>
  <si>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</si>
  <si>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</si>
  <si>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</si>
  <si>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</si>
  <si>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</si>
  <si>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</si>
  <si>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</si>
  <si>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</si>
  <si>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</si>
  <si>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</si>
  <si>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</si>
  <si>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</si>
  <si>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</si>
  <si>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</si>
  <si>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</si>
  <si>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</si>
  <si>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</si>
  <si>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</si>
  <si>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</si>
  <si>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</si>
  <si>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</si>
  <si>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</si>
  <si>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</si>
  <si>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</si>
  <si>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</si>
  <si>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</si>
  <si>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</si>
  <si>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</si>
  <si>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</si>
  <si>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</si>
  <si>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</si>
  <si>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</si>
  <si>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</si>
  <si>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</si>
  <si>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</si>
  <si>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</si>
  <si>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</si>
  <si>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</si>
  <si>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</si>
  <si>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</si>
  <si>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</si>
  <si>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</si>
  <si>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</si>
  <si>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</si>
  <si>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</si>
  <si>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</si>
  <si>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</si>
  <si>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</si>
  <si>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</si>
  <si>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</si>
  <si>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</si>
  <si>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</si>
  <si>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</si>
  <si>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</si>
  <si>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</si>
  <si>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</si>
  <si>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</si>
  <si>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</si>
  <si>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</si>
  <si>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</si>
  <si>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</si>
  <si>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</si>
  <si>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</si>
  <si>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</si>
  <si>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</si>
  <si>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</si>
  <si>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</si>
  <si>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</si>
  <si>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</si>
  <si>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</si>
  <si>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</si>
  <si>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</si>
  <si>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</si>
  <si>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</si>
  <si>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</si>
  <si>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</si>
  <si>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</si>
  <si>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</si>
  <si>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</si>
  <si>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</si>
  <si>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</si>
  <si>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</si>
  <si>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</si>
  <si>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</si>
  <si>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</si>
  <si>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</si>
  <si>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</si>
  <si>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</si>
  <si>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</si>
  <si>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</si>
  <si>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</si>
  <si>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</si>
  <si>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</si>
  <si>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</si>
  <si>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</si>
  <si>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</si>
  <si>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</si>
  <si>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</si>
  <si>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</si>
  <si>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</si>
  <si>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</si>
  <si>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</si>
  <si>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</si>
  <si>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</si>
  <si>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</si>
  <si>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</si>
  <si>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</si>
  <si>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</si>
  <si>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</si>
  <si>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</si>
  <si>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</si>
  <si>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</si>
  <si>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</si>
  <si>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</si>
  <si>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</si>
  <si>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</si>
  <si>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</si>
  <si>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</si>
  <si>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</si>
  <si>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</si>
  <si>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</si>
  <si>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</si>
  <si>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</si>
  <si>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</si>
  <si>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</si>
  <si>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</si>
  <si>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</si>
  <si>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</si>
  <si>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</si>
  <si>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</si>
  <si>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</si>
  <si>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</si>
  <si>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</si>
  <si>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</si>
  <si>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</si>
  <si>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</si>
  <si>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</si>
  <si>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</si>
  <si>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</si>
  <si>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</si>
  <si>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</si>
  <si>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</si>
  <si>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</si>
  <si>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</si>
  <si>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</si>
  <si>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</si>
  <si>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</si>
  <si>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</si>
  <si>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</si>
  <si>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</si>
  <si>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</si>
  <si>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</si>
  <si>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</si>
  <si>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</si>
  <si>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</si>
  <si>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</si>
  <si>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</si>
  <si>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</si>
  <si>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</si>
  <si>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</si>
  <si>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</si>
  <si>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</si>
  <si>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</si>
  <si>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</si>
  <si>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</si>
  <si>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</si>
  <si>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</si>
  <si>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</si>
  <si>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</si>
  <si>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</si>
  <si>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</si>
  <si>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</si>
  <si>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</si>
  <si>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</si>
  <si>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</si>
  <si>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</si>
  <si>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</si>
  <si>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</si>
  <si>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</si>
  <si>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</si>
  <si>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</si>
  <si>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</si>
  <si>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</si>
  <si>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</si>
  <si>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</si>
  <si>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</si>
  <si>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</si>
  <si>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</si>
  <si>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</si>
  <si>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</si>
  <si>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</si>
  <si>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</si>
  <si>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</si>
  <si>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</si>
  <si>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</si>
  <si>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</si>
  <si>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</si>
  <si>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</si>
  <si>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</si>
  <si>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</si>
  <si>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</si>
  <si>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</si>
  <si>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</si>
  <si>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</si>
  <si>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</si>
  <si>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</si>
  <si>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</si>
  <si>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</si>
  <si>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</si>
  <si>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</si>
  <si>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</si>
  <si>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</si>
  <si>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</si>
  <si>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</si>
  <si>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</si>
  <si>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</si>
  <si>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</si>
  <si>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</si>
  <si>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</si>
  <si>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</si>
  <si>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</si>
  <si>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</si>
  <si>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</si>
  <si>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</si>
  <si>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</si>
  <si>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</si>
  <si>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</si>
  <si>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</si>
  <si>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</si>
  <si>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</si>
  <si>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</si>
  <si>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</si>
  <si>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</si>
  <si>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</si>
  <si>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</si>
  <si>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</si>
  <si>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</si>
  <si>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</si>
  <si>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</si>
  <si>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</si>
  <si>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</si>
  <si>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</si>
  <si>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</si>
  <si>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</si>
  <si>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</si>
  <si>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</si>
  <si>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</si>
  <si>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</si>
  <si>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</si>
  <si>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</si>
  <si>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</si>
  <si>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</si>
  <si>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</si>
  <si>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</si>
  <si>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</si>
  <si>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</si>
  <si>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</si>
  <si>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</si>
  <si>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</si>
  <si>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</si>
  <si>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</si>
  <si>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</si>
  <si>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</si>
  <si>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</si>
  <si>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</si>
  <si>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</si>
  <si>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</si>
  <si>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</si>
  <si>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</si>
  <si>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</si>
  <si>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</si>
  <si>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</si>
  <si>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</si>
  <si>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</si>
  <si>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</si>
  <si>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</si>
  <si>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</si>
  <si>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</si>
  <si>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</si>
  <si>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</si>
  <si>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</si>
  <si>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</si>
  <si>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</si>
  <si>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</si>
  <si>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</si>
  <si>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</si>
  <si>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</si>
  <si>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</si>
  <si>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</si>
  <si>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</si>
  <si>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</si>
  <si>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</si>
  <si>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</si>
  <si>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</si>
  <si>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</si>
  <si>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</si>
  <si>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</si>
  <si>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</si>
  <si>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</si>
  <si>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</si>
  <si>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</si>
  <si>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</si>
  <si>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</si>
  <si>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</si>
  <si>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</si>
  <si>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</si>
  <si>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</si>
  <si>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</si>
  <si>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</si>
  <si>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</si>
  <si>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</si>
  <si>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</si>
  <si>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</si>
  <si>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</si>
  <si>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</si>
  <si>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</si>
  <si>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</si>
  <si>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</si>
  <si>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</si>
  <si>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</si>
  <si>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</si>
  <si>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</si>
  <si>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</si>
  <si>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</si>
  <si>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</si>
  <si>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</si>
  <si>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</si>
  <si>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</si>
  <si>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</si>
  <si>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</si>
  <si>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</si>
  <si>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</si>
  <si>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</si>
  <si>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</si>
  <si>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</si>
  <si>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</si>
  <si>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</si>
  <si>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</si>
  <si>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</si>
  <si>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</si>
  <si>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</si>
  <si>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</si>
  <si>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</si>
  <si>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</si>
  <si>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</si>
  <si>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</si>
  <si>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</si>
  <si>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</si>
  <si>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</si>
  <si>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</si>
  <si>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</si>
  <si>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</si>
  <si>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</si>
  <si>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</si>
  <si>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</si>
  <si>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</si>
  <si>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</si>
  <si>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</si>
  <si>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</si>
  <si>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</si>
  <si>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</si>
  <si>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</si>
  <si>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</si>
  <si>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</si>
  <si>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</si>
  <si>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</si>
  <si>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</si>
  <si>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</si>
  <si>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</si>
  <si>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</si>
  <si>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</si>
  <si>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</si>
  <si>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</si>
  <si>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</si>
  <si>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</si>
  <si>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</si>
  <si>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</si>
  <si>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</si>
  <si>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</si>
  <si>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</si>
  <si>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</si>
  <si>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</si>
  <si>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</si>
  <si>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</si>
  <si>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</si>
  <si>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</si>
  <si>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</si>
  <si>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</si>
  <si>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</si>
  <si>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</si>
  <si>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</si>
  <si>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</si>
  <si>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</si>
  <si>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</si>
  <si>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</si>
  <si>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</si>
  <si>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</si>
  <si>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</si>
  <si>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</si>
  <si>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</si>
  <si>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</si>
  <si>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</si>
  <si>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</si>
  <si>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</si>
  <si>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</si>
  <si>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</si>
  <si>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</si>
  <si>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</si>
  <si>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</si>
  <si>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</si>
  <si>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</si>
  <si>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</si>
  <si>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</si>
  <si>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</si>
  <si>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</si>
  <si>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</si>
  <si>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</si>
  <si>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</si>
  <si>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</si>
  <si>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</si>
  <si>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</si>
  <si>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</si>
  <si>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</si>
  <si>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</si>
  <si>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</si>
  <si>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</si>
  <si>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</si>
  <si>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</si>
  <si>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</si>
  <si>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</si>
  <si>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</si>
  <si>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</si>
  <si>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</si>
  <si>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</si>
  <si>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</si>
  <si>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</si>
  <si>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</si>
  <si>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</si>
  <si>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</si>
  <si>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</si>
  <si>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</si>
  <si>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</si>
  <si>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</si>
  <si>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</si>
  <si>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</si>
  <si>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</si>
  <si>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</si>
  <si>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</si>
  <si>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</si>
  <si>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</si>
  <si>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</si>
  <si>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</si>
  <si>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</si>
  <si>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</si>
  <si>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</si>
  <si>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</si>
  <si>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</si>
  <si>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</si>
  <si>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</si>
  <si>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</si>
  <si>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</si>
  <si>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</si>
  <si>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</si>
  <si>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</si>
  <si>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</si>
  <si>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</si>
  <si>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</si>
  <si>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</si>
  <si>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</si>
  <si>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</si>
  <si>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</si>
  <si>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</si>
  <si>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</si>
  <si>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</si>
  <si>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</si>
  <si>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</si>
  <si>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</si>
  <si>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</si>
  <si>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</si>
  <si>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</si>
  <si>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</si>
  <si>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</si>
  <si>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</si>
  <si>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</si>
  <si>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</si>
  <si>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</si>
  <si>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</si>
  <si>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</si>
  <si>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</si>
  <si>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</si>
  <si>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</si>
  <si>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</si>
  <si>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</si>
  <si>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</si>
  <si>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</si>
  <si>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</si>
  <si>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</si>
  <si>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</si>
  <si>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</si>
  <si>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</si>
  <si>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</si>
  <si>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</si>
  <si>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</si>
  <si>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</si>
  <si>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</si>
  <si>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</si>
  <si>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</si>
  <si>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</si>
  <si>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</si>
  <si>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</si>
  <si>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</si>
  <si>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</si>
  <si>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</si>
  <si>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</si>
  <si>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</si>
  <si>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</si>
  <si>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</si>
  <si>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</si>
  <si>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</si>
  <si>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</si>
  <si>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</si>
  <si>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</si>
  <si>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</si>
  <si>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</si>
  <si>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</si>
  <si>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</si>
  <si>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</si>
  <si>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</si>
  <si>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</si>
  <si>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</si>
  <si>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</si>
  <si>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</si>
  <si>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</si>
  <si>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</si>
  <si>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</si>
  <si>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</si>
  <si>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</si>
  <si>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</si>
  <si>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</si>
  <si>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</si>
  <si>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</si>
  <si>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</si>
  <si>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</si>
  <si>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</si>
  <si>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</si>
  <si>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</si>
  <si>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</si>
  <si>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</si>
  <si>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</si>
  <si>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</si>
  <si>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</si>
  <si>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</si>
  <si>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</si>
  <si>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</si>
  <si>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</si>
  <si>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</si>
  <si>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</si>
  <si>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</si>
  <si>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</si>
  <si>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</si>
  <si>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</si>
  <si>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</si>
  <si>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</si>
  <si>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</si>
  <si>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</si>
  <si>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</si>
  <si>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</si>
  <si>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</si>
  <si>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</si>
  <si>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</si>
  <si>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</si>
  <si>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</si>
  <si>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</si>
  <si>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</si>
  <si>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</si>
  <si>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</si>
  <si>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</si>
  <si>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</si>
  <si>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</si>
  <si>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</si>
  <si>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</si>
  <si>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</si>
  <si>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</si>
  <si>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</si>
  <si>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</si>
  <si>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</si>
  <si>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</si>
  <si>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</si>
  <si>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</si>
  <si>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</si>
  <si>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</si>
  <si>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</si>
  <si>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</si>
  <si>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</si>
  <si>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</si>
  <si>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</si>
  <si>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</si>
  <si>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</si>
  <si>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</si>
  <si>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</si>
  <si>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</si>
  <si>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</si>
  <si>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</si>
  <si>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</si>
  <si>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</si>
  <si>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</si>
  <si>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</si>
  <si>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</si>
  <si>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</si>
  <si>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</si>
  <si>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</si>
  <si>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</si>
  <si>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</si>
  <si>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</si>
  <si>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</si>
  <si>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</si>
  <si>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</si>
  <si>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</si>
  <si>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</si>
  <si>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</si>
  <si>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</si>
  <si>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</si>
  <si>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</si>
  <si>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</si>
  <si>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</si>
  <si>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</si>
  <si>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</si>
  <si>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</si>
  <si>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</si>
  <si>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</si>
  <si>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</si>
  <si>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</si>
  <si>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</si>
  <si>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</si>
  <si>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</si>
  <si>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</si>
  <si>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</si>
  <si>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</si>
  <si>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</si>
  <si>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</si>
  <si>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</si>
  <si>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</si>
  <si>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</si>
  <si>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</si>
  <si>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</si>
  <si>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</si>
  <si>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</si>
  <si>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</si>
  <si>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</si>
  <si>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</si>
  <si>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</si>
  <si>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</si>
  <si>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</si>
  <si>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</si>
  <si>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</si>
  <si>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</si>
  <si>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</si>
  <si>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</si>
  <si>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</si>
  <si>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</si>
  <si>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</si>
  <si>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</si>
  <si>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</si>
  <si>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</si>
  <si>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</si>
  <si>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</si>
  <si>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</si>
  <si>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</si>
  <si>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</si>
  <si>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</si>
  <si>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</si>
  <si>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</si>
  <si>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</si>
  <si>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</si>
  <si>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</si>
  <si>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</si>
  <si>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</si>
  <si>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</si>
  <si>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</si>
  <si>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</si>
  <si>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</si>
  <si>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</si>
  <si>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</si>
  <si>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</si>
  <si>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</si>
  <si>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</si>
  <si>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</si>
  <si>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</si>
  <si>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</si>
  <si>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</si>
  <si>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</si>
  <si>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</si>
  <si>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</si>
  <si>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</si>
  <si>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</si>
  <si>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</si>
  <si>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</si>
  <si>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</si>
  <si>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</si>
  <si>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</si>
  <si>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</si>
  <si>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</si>
  <si>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</si>
  <si>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</si>
  <si>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</si>
  <si>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</si>
  <si>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</si>
  <si>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</si>
  <si>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</si>
  <si>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</si>
  <si>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</si>
  <si>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</si>
  <si>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</si>
  <si>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</si>
  <si>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</si>
  <si>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</si>
  <si>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</si>
  <si>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</si>
  <si>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</si>
  <si>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</si>
  <si>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</si>
  <si>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</si>
  <si>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</si>
  <si>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</si>
  <si>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</si>
  <si>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</si>
  <si>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</si>
  <si>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</si>
  <si>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</si>
  <si>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</si>
  <si>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</si>
  <si>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</si>
  <si>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</si>
  <si>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</si>
  <si>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</si>
  <si>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</si>
  <si>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</si>
  <si>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</si>
  <si>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</si>
  <si>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</si>
  <si>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</si>
  <si>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</si>
  <si>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</si>
  <si>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</si>
  <si>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</si>
  <si>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</si>
  <si>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</si>
  <si>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</si>
  <si>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</si>
  <si>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</si>
  <si>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</si>
  <si>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</si>
  <si>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</si>
  <si>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</si>
  <si>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</si>
  <si>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</si>
  <si>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</si>
  <si>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</si>
  <si>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</si>
  <si>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</si>
  <si>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</si>
  <si>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</si>
  <si>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</si>
  <si>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</si>
  <si>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</si>
  <si>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</si>
  <si>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</si>
  <si>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</si>
  <si>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</si>
  <si>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</si>
  <si>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</si>
  <si>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</si>
  <si>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</si>
  <si>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</si>
  <si>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</si>
  <si>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</si>
  <si>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</si>
  <si>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</si>
  <si>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</si>
  <si>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</si>
  <si>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</si>
  <si>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</si>
  <si>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</si>
  <si>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</si>
  <si>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</si>
  <si>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</si>
  <si>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</si>
  <si>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</si>
  <si>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</si>
  <si>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</si>
  <si>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</si>
  <si>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</si>
  <si>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</si>
  <si>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</si>
  <si>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</si>
  <si>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</si>
  <si>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</si>
  <si>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</si>
  <si>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</si>
  <si>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</si>
  <si>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</si>
  <si>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</si>
  <si>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</si>
  <si>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</si>
  <si>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</si>
  <si>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</si>
  <si>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</si>
  <si>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</si>
  <si>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</si>
  <si>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</si>
  <si>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</si>
  <si>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</si>
  <si>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</si>
  <si>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</si>
  <si>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</si>
  <si>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</si>
  <si>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</si>
  <si>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</si>
  <si>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</si>
  <si>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</si>
  <si>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</si>
  <si>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</si>
  <si>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</si>
  <si>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</si>
  <si>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</si>
  <si>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</si>
  <si>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</si>
  <si>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</si>
  <si>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</si>
  <si>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</si>
  <si>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</si>
  <si>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</si>
  <si>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</si>
  <si>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</si>
  <si>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</si>
  <si>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</si>
  <si>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</si>
  <si>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</si>
  <si>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</si>
  <si>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</si>
  <si>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</si>
  <si>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</si>
  <si>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</si>
  <si>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</si>
  <si>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</si>
  <si>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</si>
  <si>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</si>
  <si>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</si>
  <si>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</si>
  <si>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</si>
  <si>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</si>
  <si>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</si>
  <si>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</si>
  <si>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</si>
  <si>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</si>
  <si>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</si>
  <si>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</si>
  <si>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</si>
  <si>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</si>
  <si>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</si>
  <si>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</si>
  <si>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</si>
  <si>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</si>
  <si>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</si>
  <si>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</si>
  <si>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</si>
  <si>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</si>
  <si>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</si>
  <si>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</si>
  <si>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</si>
  <si>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</si>
  <si>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</si>
  <si>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</si>
  <si>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</si>
  <si>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</si>
  <si>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</si>
  <si>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</si>
  <si>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</si>
  <si>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</si>
  <si>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</si>
  <si>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</si>
  <si>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</si>
  <si>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</si>
  <si>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</si>
  <si>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</si>
  <si>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</si>
  <si>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</si>
  <si>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</si>
  <si>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</si>
  <si>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</si>
  <si>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</si>
  <si>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</si>
  <si>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</si>
  <si>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</si>
  <si>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</si>
  <si>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</si>
  <si>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</si>
  <si>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</si>
  <si>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</si>
  <si>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</si>
  <si>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</si>
  <si>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</si>
  <si>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</si>
  <si>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</si>
  <si>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</si>
  <si>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</si>
  <si>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</si>
  <si>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</si>
  <si>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</si>
  <si>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</si>
  <si>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</si>
  <si>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</si>
  <si>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</si>
  <si>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</si>
  <si>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</si>
  <si>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</si>
  <si>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</si>
  <si>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</si>
  <si>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</si>
  <si>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</si>
  <si>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</si>
  <si>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</si>
  <si>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</si>
  <si>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</si>
  <si>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</si>
  <si>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</si>
  <si>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</si>
  <si>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</si>
  <si>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</si>
  <si>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</si>
  <si>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</si>
  <si>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</si>
  <si>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</si>
  <si>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</si>
  <si>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</si>
  <si>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</si>
  <si>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</si>
  <si>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</si>
  <si>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</si>
  <si>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</si>
  <si>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</si>
  <si>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</si>
  <si>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</si>
  <si>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</si>
  <si>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</si>
  <si>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</si>
  <si>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</si>
  <si>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</si>
  <si>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</si>
  <si>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</si>
  <si>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</si>
  <si>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</si>
  <si>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</si>
  <si>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</si>
  <si>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</si>
  <si>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</si>
  <si>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</si>
  <si>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</si>
  <si>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</si>
  <si>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</si>
  <si>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</si>
  <si>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</si>
  <si>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</si>
  <si>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</si>
  <si>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</si>
  <si>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</si>
  <si>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</si>
  <si>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</si>
  <si>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</si>
  <si>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</si>
  <si>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</si>
  <si>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</si>
  <si>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</si>
  <si>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</si>
  <si>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</si>
  <si>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</si>
  <si>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</si>
  <si>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</si>
  <si>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</si>
  <si>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</si>
  <si>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</si>
  <si>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</si>
  <si>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</si>
  <si>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</si>
  <si>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</si>
  <si>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</si>
  <si>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</si>
  <si>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</si>
  <si>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</si>
  <si>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</si>
  <si>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</si>
  <si>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</si>
  <si>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</si>
  <si>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</si>
  <si>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</si>
  <si>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</si>
  <si>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</si>
  <si>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</si>
  <si>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</si>
  <si>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</si>
  <si>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</si>
  <si>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</si>
  <si>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</si>
  <si>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</si>
  <si>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</si>
  <si>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</si>
  <si>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</si>
  <si>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</si>
  <si>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</si>
  <si>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</si>
  <si>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</si>
  <si>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</si>
  <si>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</si>
  <si>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</si>
  <si>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</si>
  <si>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</si>
  <si>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</si>
  <si>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</si>
  <si>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</si>
  <si>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</si>
  <si>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</si>
  <si>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</si>
  <si>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</si>
  <si>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</si>
  <si>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</si>
  <si>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</si>
  <si>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</si>
  <si>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</si>
  <si>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</si>
  <si>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</si>
  <si>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</si>
  <si>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</si>
  <si>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</si>
  <si>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</si>
  <si>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</si>
  <si>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</si>
  <si>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</si>
  <si>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</si>
  <si>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</si>
  <si>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</si>
  <si>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</si>
  <si>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</si>
  <si>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</si>
  <si>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</si>
  <si>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</si>
  <si>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</si>
  <si>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</si>
  <si>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</si>
  <si>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</si>
  <si>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</si>
  <si>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</si>
  <si>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</si>
  <si>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</si>
  <si>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</si>
  <si>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</si>
  <si>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</si>
  <si>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</si>
  <si>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</si>
  <si>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</si>
  <si>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</si>
  <si>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</si>
  <si>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</si>
  <si>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</si>
  <si>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</si>
  <si>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</si>
  <si>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</si>
  <si>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</si>
  <si>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</si>
  <si>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</si>
  <si>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</si>
  <si>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</si>
  <si>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</si>
  <si>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</si>
  <si>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</si>
  <si>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</si>
  <si>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</si>
  <si>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</si>
  <si>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</si>
  <si>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</si>
  <si>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</si>
  <si>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</si>
  <si>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</si>
  <si>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</si>
  <si>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</si>
  <si>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</si>
  <si>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</si>
  <si>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</si>
  <si>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</si>
  <si>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</si>
  <si>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</si>
  <si>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</si>
  <si>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</si>
  <si>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</si>
  <si>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</si>
  <si>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</si>
  <si>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</si>
  <si>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</si>
  <si>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</si>
  <si>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</si>
  <si>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</si>
  <si>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</si>
  <si>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</si>
  <si>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</si>
  <si>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</si>
  <si>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</si>
  <si>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</si>
  <si>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</si>
  <si>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</si>
  <si>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</si>
  <si>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</si>
  <si>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</si>
  <si>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</si>
  <si>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</si>
  <si>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</si>
  <si>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</si>
  <si>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</si>
  <si>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</si>
  <si>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</si>
  <si>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</si>
  <si>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</si>
  <si>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</si>
  <si>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</si>
  <si>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</si>
  <si>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</si>
  <si>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</si>
  <si>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</si>
  <si>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</si>
  <si>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</si>
  <si>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</si>
  <si>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</si>
  <si>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</si>
  <si>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</si>
  <si>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</si>
  <si>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</si>
  <si>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</si>
  <si>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</si>
  <si>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</si>
  <si>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</si>
  <si>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</si>
  <si>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</si>
  <si>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</si>
  <si>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</si>
  <si>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</si>
  <si>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</si>
  <si>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</si>
  <si>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</si>
  <si>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</si>
  <si>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</si>
  <si>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</si>
  <si>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</si>
  <si>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</si>
  <si>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</si>
  <si>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</si>
  <si>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</si>
  <si>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</si>
  <si>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</si>
  <si>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</si>
  <si>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</si>
  <si>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</si>
  <si>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</si>
  <si>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</si>
  <si>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</si>
  <si>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</si>
  <si>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</si>
  <si>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</si>
  <si>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</si>
  <si>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</si>
  <si>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</si>
  <si>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</si>
  <si>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</si>
  <si>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</si>
  <si>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</si>
  <si>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</si>
  <si>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</si>
  <si>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</si>
  <si>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</si>
  <si>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</si>
  <si>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</si>
  <si>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</si>
  <si>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</si>
  <si>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</si>
  <si>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</si>
  <si>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</si>
  <si>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</si>
  <si>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</si>
  <si>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</si>
  <si>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</si>
  <si>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</si>
  <si>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</si>
  <si>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</si>
  <si>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</si>
  <si>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</si>
  <si>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</si>
  <si>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</si>
  <si>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</si>
  <si>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</si>
  <si>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</si>
  <si>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</si>
  <si>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</si>
  <si>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</si>
  <si>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</si>
  <si>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</si>
  <si>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</si>
  <si>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</si>
  <si>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</si>
  <si>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</si>
  <si>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</si>
  <si>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</si>
  <si>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</si>
  <si>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</si>
  <si>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</si>
  <si>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</si>
  <si>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</si>
  <si>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</si>
  <si>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</si>
  <si>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</si>
  <si>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</si>
  <si>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</si>
  <si>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</si>
  <si>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</si>
  <si>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</si>
  <si>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</si>
  <si>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</si>
  <si>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</si>
  <si>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</si>
  <si>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</si>
  <si>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</si>
  <si>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</si>
  <si>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</si>
  <si>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</si>
  <si>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</si>
  <si>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</si>
  <si>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</si>
  <si>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</si>
  <si>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</si>
  <si>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</si>
  <si>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</si>
  <si>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</si>
  <si>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</si>
  <si>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</si>
  <si>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</si>
  <si>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</si>
  <si>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</si>
  <si>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</si>
  <si>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</si>
  <si>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</si>
  <si>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</si>
  <si>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</si>
  <si>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</si>
  <si>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</si>
  <si>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</si>
  <si>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</si>
  <si>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</si>
  <si>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</si>
  <si>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</si>
  <si>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</si>
  <si>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</si>
  <si>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</si>
  <si>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</si>
  <si>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</si>
  <si>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</si>
  <si>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</si>
  <si>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</si>
  <si>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</si>
  <si>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</si>
  <si>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</si>
  <si>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</si>
  <si>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</si>
  <si>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</si>
  <si>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</si>
  <si>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</si>
  <si>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</si>
  <si>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</si>
  <si>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</si>
  <si>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</si>
  <si>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</si>
  <si>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</si>
  <si>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</si>
  <si>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</si>
  <si>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</si>
  <si>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</si>
  <si>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</si>
  <si>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</si>
  <si>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</si>
  <si>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</si>
  <si>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</si>
  <si>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</si>
  <si>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</si>
  <si>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</si>
  <si>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</si>
  <si>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</si>
  <si>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</si>
  <si>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</si>
  <si>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</si>
  <si>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</si>
  <si>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</si>
  <si>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</si>
  <si>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</si>
  <si>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</si>
  <si>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</si>
  <si>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</si>
  <si>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</si>
  <si>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</si>
  <si>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</si>
  <si>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</si>
  <si>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</si>
  <si>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</si>
  <si>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</si>
  <si>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</si>
  <si>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</si>
  <si>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</si>
  <si>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</si>
  <si>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</si>
  <si>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</si>
  <si>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</si>
  <si>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</si>
  <si>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</si>
  <si>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</si>
  <si>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</si>
  <si>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</si>
  <si>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</si>
  <si>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</si>
  <si>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</si>
  <si>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</si>
  <si>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</si>
  <si>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</si>
  <si>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</si>
  <si>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</si>
  <si>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</si>
  <si>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</si>
  <si>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</si>
  <si>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</si>
  <si>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</si>
  <si>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</si>
  <si>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</si>
  <si>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</si>
  <si>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</si>
  <si>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</si>
  <si>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</si>
  <si>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</si>
  <si>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</si>
  <si>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</si>
  <si>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</si>
  <si>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</si>
  <si>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</si>
  <si>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</si>
  <si>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</si>
  <si>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</si>
  <si>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</si>
  <si>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</si>
  <si>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</si>
  <si>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</si>
  <si>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</si>
  <si>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</si>
  <si>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</si>
  <si>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</si>
  <si>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</si>
  <si>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</si>
  <si>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</si>
  <si>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</si>
  <si>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</si>
  <si>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</si>
  <si>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</si>
  <si>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</si>
  <si>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</si>
  <si>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</si>
  <si>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</si>
  <si>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</si>
  <si>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</si>
  <si>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</si>
  <si>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</si>
  <si>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</si>
  <si>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</si>
  <si>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</si>
  <si>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</si>
  <si>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</si>
  <si>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</si>
  <si>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</si>
  <si>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</si>
  <si>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</si>
  <si>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</si>
  <si>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</si>
  <si>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</si>
  <si>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</si>
  <si>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</si>
  <si>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</si>
  <si>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</si>
  <si>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</si>
  <si>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</si>
  <si>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</si>
  <si>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</si>
  <si>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</si>
  <si>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</si>
  <si>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</si>
  <si>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</si>
  <si>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</si>
  <si>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</si>
  <si>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</si>
  <si>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</si>
  <si>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</si>
  <si>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</si>
  <si>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</si>
  <si>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</si>
  <si>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</si>
  <si>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</si>
  <si>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</si>
  <si>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</si>
  <si>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</si>
  <si>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</si>
  <si>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</si>
  <si>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</si>
  <si>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</si>
  <si>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</si>
  <si>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</si>
  <si>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</si>
  <si>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</si>
  <si>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</si>
  <si>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</si>
  <si>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</si>
  <si>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</si>
  <si>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</si>
  <si>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</si>
  <si>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</si>
  <si>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</si>
  <si>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</si>
  <si>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</si>
  <si>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</si>
  <si>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</si>
  <si>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</si>
  <si>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</si>
  <si>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</si>
  <si>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</si>
  <si>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</si>
  <si>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</si>
  <si>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</si>
  <si>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</si>
  <si>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</si>
  <si>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</si>
  <si>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</si>
  <si>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</si>
  <si>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</si>
  <si>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</si>
  <si>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</si>
  <si>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</si>
  <si>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</si>
  <si>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</si>
  <si>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</si>
  <si>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</si>
  <si>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</si>
  <si>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</si>
  <si>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</si>
  <si>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</si>
  <si>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</si>
  <si>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</si>
  <si>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</si>
  <si>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</si>
  <si>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</si>
  <si>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</si>
  <si>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</si>
  <si>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</si>
  <si>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</si>
  <si>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</si>
  <si>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</si>
  <si>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</si>
  <si>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</si>
  <si>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</si>
  <si>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</si>
  <si>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</si>
  <si>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</si>
  <si>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</si>
  <si>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</si>
  <si>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</si>
  <si>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</si>
  <si>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</si>
  <si>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</si>
  <si>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</si>
  <si>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</si>
  <si>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</si>
  <si>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</si>
  <si>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</si>
  <si>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</si>
  <si>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</si>
  <si>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</si>
  <si>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</si>
  <si>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</si>
  <si>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</si>
  <si>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</si>
  <si>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</si>
  <si>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</si>
  <si>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</si>
  <si>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</si>
  <si>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</si>
  <si>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</si>
  <si>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</si>
  <si>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</si>
  <si>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</si>
  <si>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</si>
  <si>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</si>
  <si>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</si>
  <si>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</si>
  <si>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</si>
  <si>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</si>
  <si>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</si>
  <si>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</si>
  <si>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</si>
  <si>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</si>
  <si>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</si>
  <si>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</si>
  <si>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</si>
  <si>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</si>
  <si>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</si>
  <si>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</si>
  <si>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</si>
  <si>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</si>
  <si>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</si>
  <si>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</si>
  <si>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</si>
  <si>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</si>
  <si>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</si>
  <si>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</si>
  <si>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</si>
  <si>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</si>
  <si>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</si>
  <si>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</si>
  <si>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</si>
  <si>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</si>
  <si>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</si>
  <si>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</si>
  <si>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</si>
  <si>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</si>
  <si>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</si>
  <si>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</si>
  <si>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</si>
  <si>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</si>
  <si>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</si>
  <si>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</si>
  <si>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</si>
  <si>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</si>
  <si>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</si>
  <si>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</si>
  <si>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</si>
  <si>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</si>
  <si>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</si>
  <si>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</si>
  <si>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</si>
  <si>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</si>
  <si>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</si>
  <si>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</si>
  <si>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</si>
  <si>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</si>
  <si>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</si>
  <si>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</si>
  <si>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</si>
  <si>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</si>
  <si>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</si>
  <si>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</si>
  <si>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</si>
  <si>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</si>
  <si>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</si>
  <si>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</si>
  <si>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</si>
  <si>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</si>
  <si>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</si>
  <si>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</si>
  <si>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</si>
  <si>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</si>
  <si>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</si>
  <si>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</si>
  <si>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</si>
  <si>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</si>
  <si>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</si>
  <si>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</si>
  <si>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</si>
  <si>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</si>
  <si>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</si>
  <si>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</si>
  <si>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</si>
  <si>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</si>
  <si>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</si>
  <si>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</si>
  <si>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</si>
  <si>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</si>
  <si>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</si>
  <si>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</si>
  <si>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</si>
  <si>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</si>
  <si>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</si>
  <si>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</si>
  <si>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</si>
  <si>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</si>
  <si>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</si>
  <si>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</si>
  <si>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</si>
  <si>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</si>
  <si>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</si>
  <si>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</si>
  <si>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</si>
  <si>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</si>
  <si>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</si>
  <si>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</si>
  <si>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</si>
  <si>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</si>
  <si>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</si>
  <si>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</si>
  <si>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</si>
  <si>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</si>
  <si>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</si>
  <si>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</si>
  <si>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</si>
  <si>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</si>
  <si>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</si>
  <si>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</si>
  <si>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</si>
  <si>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</si>
  <si>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</si>
  <si>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</si>
  <si>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</si>
  <si>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</si>
  <si>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</si>
  <si>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</si>
  <si>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</si>
  <si>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</si>
  <si>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</si>
  <si>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</si>
  <si>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</si>
  <si>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</si>
  <si>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</si>
  <si>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</si>
  <si>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</si>
  <si>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</si>
  <si>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</si>
  <si>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</si>
  <si>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</si>
  <si>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</si>
  <si>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</si>
  <si>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</si>
  <si>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</si>
  <si>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</si>
  <si>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</si>
  <si>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</si>
  <si>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</si>
  <si>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</si>
  <si>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</si>
  <si>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</si>
  <si>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</si>
  <si>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</si>
  <si>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</si>
  <si>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</si>
  <si>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</si>
  <si>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</si>
  <si>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</si>
  <si>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</si>
  <si>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</si>
  <si>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</si>
  <si>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</si>
  <si>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</si>
  <si>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</si>
  <si>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</si>
  <si>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</si>
  <si>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</si>
  <si>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</si>
  <si>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</si>
  <si>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</si>
  <si>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</si>
  <si>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</si>
  <si>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</si>
  <si>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</si>
  <si>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</si>
  <si>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</si>
  <si>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</si>
  <si>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</si>
  <si>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</si>
  <si>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</si>
  <si>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</si>
  <si>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</si>
  <si>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</si>
  <si>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</si>
  <si>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</si>
  <si>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</si>
  <si>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</si>
  <si>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</si>
  <si>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</si>
  <si>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</si>
  <si>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</si>
  <si>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</si>
  <si>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</si>
  <si>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</si>
  <si>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</si>
  <si>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</si>
  <si>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</si>
  <si>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</si>
  <si>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</si>
  <si>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</si>
  <si>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</si>
  <si>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</si>
  <si>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</si>
  <si>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</si>
  <si>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</si>
  <si>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</si>
  <si>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</si>
  <si>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</si>
  <si>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</si>
  <si>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</si>
  <si>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</si>
  <si>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</si>
  <si>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</si>
  <si>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</si>
  <si>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</si>
  <si>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</si>
  <si>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</si>
  <si>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</si>
  <si>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</si>
  <si>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</si>
  <si>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</si>
  <si>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</si>
  <si>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</si>
  <si>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</si>
  <si>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</si>
  <si>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</si>
  <si>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</si>
  <si>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</si>
  <si>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</si>
  <si>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</si>
  <si>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</si>
  <si>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</si>
  <si>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</si>
  <si>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</si>
  <si>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</si>
  <si>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</si>
  <si>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</si>
  <si>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</si>
  <si>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</si>
  <si>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</si>
  <si>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</si>
  <si>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</si>
  <si>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</si>
  <si>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</si>
  <si>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</si>
  <si>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</si>
  <si>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</si>
  <si>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</si>
  <si>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</si>
  <si>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</si>
  <si>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</si>
  <si>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</si>
  <si>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</si>
  <si>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</si>
  <si>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</si>
  <si>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</si>
  <si>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</si>
  <si>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</si>
  <si>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</si>
  <si>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</si>
  <si>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</si>
  <si>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</si>
  <si>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</si>
  <si>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</si>
  <si>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</si>
  <si>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</si>
  <si>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</si>
  <si>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</si>
  <si>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</si>
  <si>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</si>
  <si>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</si>
  <si>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</si>
  <si>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</si>
  <si>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</si>
  <si>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</si>
  <si>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</si>
  <si>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</si>
  <si>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</si>
  <si>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</si>
  <si>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</si>
  <si>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</si>
  <si>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</si>
  <si>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</si>
  <si>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</si>
  <si>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</si>
  <si>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</si>
  <si>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</si>
  <si>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</si>
  <si>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</si>
  <si>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</si>
  <si>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</si>
  <si>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</si>
  <si>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</si>
  <si>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</si>
  <si>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</si>
  <si>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</si>
  <si>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</si>
  <si>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</si>
  <si>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</si>
  <si>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</si>
  <si>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</si>
  <si>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</si>
  <si>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</si>
  <si>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</si>
  <si>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</si>
  <si>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</si>
  <si>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</si>
  <si>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</si>
  <si>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</si>
  <si>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</si>
  <si>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</si>
  <si>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</si>
  <si>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</si>
  <si>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</si>
  <si>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</si>
  <si>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</si>
  <si>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</si>
  <si>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</si>
  <si>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</si>
  <si>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</si>
  <si>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</si>
  <si>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</si>
  <si>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</si>
  <si>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</si>
  <si>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</si>
  <si>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</si>
  <si>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</si>
  <si>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</si>
  <si>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</si>
  <si>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</si>
  <si>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</si>
  <si>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</si>
  <si>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</si>
  <si>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</si>
  <si>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</si>
  <si>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</si>
  <si>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</si>
  <si>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</si>
  <si>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</si>
  <si>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</si>
  <si>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</si>
  <si>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</si>
  <si>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</si>
  <si>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</si>
  <si>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</si>
  <si>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</si>
  <si>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</si>
  <si>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</si>
  <si>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</si>
  <si>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</si>
  <si>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</si>
  <si>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</si>
  <si>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</si>
  <si>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</si>
  <si>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</si>
  <si>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</si>
  <si>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</si>
  <si>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</si>
  <si>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</si>
  <si>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</si>
  <si>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</si>
  <si>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</si>
  <si>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</si>
  <si>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</si>
  <si>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</si>
  <si>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</si>
  <si>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</si>
  <si>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</si>
  <si>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</si>
  <si>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</si>
  <si>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</si>
  <si>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</si>
  <si>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</si>
  <si>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</si>
  <si>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</si>
  <si>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</si>
  <si>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</si>
  <si>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</si>
  <si>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</si>
  <si>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</si>
  <si>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</si>
  <si>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</si>
  <si>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</si>
  <si>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</si>
  <si>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</si>
  <si>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</si>
  <si>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</si>
  <si>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</si>
  <si>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</si>
  <si>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</si>
  <si>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</si>
  <si>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</si>
  <si>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</si>
  <si>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</si>
  <si>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</si>
  <si>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</si>
  <si>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</si>
  <si>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</si>
  <si>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</si>
  <si>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</si>
  <si>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</si>
  <si>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</si>
  <si>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</si>
  <si>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</si>
  <si>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</si>
  <si>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</si>
  <si>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</si>
  <si>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</si>
  <si>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</si>
  <si>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</si>
  <si>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</si>
  <si>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</si>
  <si>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</si>
  <si>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</si>
  <si>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</si>
  <si>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</si>
  <si>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</si>
  <si>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</si>
  <si>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</si>
  <si>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</si>
  <si>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</si>
  <si>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</si>
  <si>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</si>
  <si>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</si>
  <si>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</si>
  <si>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</si>
  <si>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</si>
  <si>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</si>
  <si>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</si>
  <si>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</si>
  <si>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</si>
  <si>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</si>
  <si>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</si>
  <si>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</si>
  <si>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</si>
  <si>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</si>
  <si>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</si>
  <si>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</si>
  <si>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</si>
  <si>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</si>
  <si>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</si>
  <si>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</si>
  <si>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</si>
  <si>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</si>
  <si>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</si>
  <si>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</si>
  <si>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</si>
  <si>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</si>
  <si>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</si>
  <si>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</si>
  <si>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</si>
  <si>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</si>
  <si>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</si>
  <si>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</si>
  <si>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</si>
  <si>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</si>
  <si>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</si>
  <si>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</si>
  <si>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</si>
  <si>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</si>
  <si>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</si>
  <si>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</si>
  <si>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</si>
  <si>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</si>
  <si>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</si>
  <si>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</si>
  <si>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</si>
  <si>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</si>
  <si>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</si>
  <si>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</si>
  <si>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</si>
  <si>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</si>
  <si>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</si>
  <si>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</si>
  <si>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</si>
  <si>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</si>
  <si>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</si>
  <si>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</si>
  <si>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</si>
  <si>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</si>
  <si>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</si>
  <si>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</si>
  <si>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</si>
  <si>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</si>
  <si>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</si>
  <si>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</si>
  <si>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</si>
  <si>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</si>
  <si>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</si>
  <si>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</si>
  <si>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</si>
  <si>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</si>
  <si>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</si>
  <si>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</si>
  <si>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</si>
  <si>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</si>
  <si>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</si>
  <si>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</si>
  <si>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</si>
  <si>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</si>
  <si>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</si>
  <si>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</si>
  <si>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</si>
  <si>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</si>
  <si>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</si>
  <si>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</si>
  <si>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</si>
  <si>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</si>
  <si>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</si>
  <si>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</si>
  <si>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</si>
  <si>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</si>
  <si>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</si>
  <si>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</si>
  <si>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</si>
  <si>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</si>
  <si>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</si>
  <si>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</si>
  <si>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</si>
  <si>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</si>
  <si>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</si>
  <si>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</si>
  <si>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</si>
  <si>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</si>
  <si>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</si>
  <si>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</si>
  <si>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</si>
  <si>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</si>
  <si>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</si>
  <si>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</si>
  <si>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</si>
  <si>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</si>
  <si>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</si>
  <si>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</si>
  <si>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</si>
  <si>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</si>
  <si>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</si>
  <si>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</si>
  <si>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</si>
  <si>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</si>
  <si>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</si>
  <si>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</si>
  <si>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</si>
  <si>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</si>
  <si>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</si>
  <si>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</si>
  <si>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</si>
  <si>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</si>
  <si>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</si>
  <si>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</si>
  <si>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</si>
  <si>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</si>
  <si>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</si>
  <si>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</si>
  <si>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</si>
  <si>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</si>
  <si>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</si>
  <si>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</si>
  <si>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</si>
  <si>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</si>
  <si>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</si>
  <si>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</si>
  <si>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</si>
  <si>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</si>
  <si>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</si>
  <si>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</si>
  <si>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</si>
  <si>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</si>
  <si>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</si>
  <si>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</si>
  <si>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</si>
  <si>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</si>
  <si>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</si>
  <si>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</si>
  <si>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</si>
  <si>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</si>
  <si>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</si>
  <si>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</si>
  <si>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</si>
  <si>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</si>
  <si>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</si>
  <si>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</si>
  <si>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</si>
  <si>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</si>
  <si>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</si>
  <si>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</si>
  <si>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</si>
  <si>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</si>
  <si>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</si>
  <si>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</si>
  <si>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</si>
  <si>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</si>
  <si>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</si>
  <si>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</si>
  <si>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</si>
  <si>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</si>
  <si>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</si>
  <si>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</si>
  <si>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</si>
  <si>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</si>
  <si>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</si>
  <si>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</si>
  <si>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</si>
  <si>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</si>
  <si>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</si>
  <si>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</si>
  <si>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</si>
  <si>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</si>
  <si>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</si>
  <si>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</si>
  <si>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</si>
  <si>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</si>
  <si>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</si>
  <si>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</si>
  <si>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</si>
  <si>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</si>
  <si>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</si>
  <si>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</si>
  <si>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</si>
  <si>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</si>
  <si>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</si>
  <si>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</si>
  <si>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</si>
  <si>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</si>
  <si>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</si>
  <si>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</si>
  <si>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</si>
  <si>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</si>
  <si>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</si>
  <si>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</si>
  <si>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</si>
  <si>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</si>
  <si>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</si>
  <si>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</si>
  <si>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</si>
  <si>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</si>
  <si>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</si>
  <si>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</si>
  <si>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</si>
  <si>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</si>
  <si>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</si>
  <si>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</si>
  <si>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</si>
  <si>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</si>
  <si>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</si>
  <si>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</si>
  <si>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</si>
  <si>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</si>
  <si>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</si>
  <si>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</si>
  <si>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</si>
  <si>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</si>
  <si>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</si>
  <si>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</si>
  <si>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</si>
  <si>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</si>
  <si>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</si>
  <si>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</si>
  <si>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</si>
  <si>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</si>
  <si>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</si>
  <si>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</si>
  <si>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</si>
  <si>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</si>
  <si>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</si>
  <si>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</si>
  <si>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</si>
  <si>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</si>
  <si>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</si>
  <si>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</si>
  <si>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</si>
  <si>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</si>
  <si>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</si>
  <si>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</si>
  <si>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</si>
  <si>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</si>
  <si>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</si>
  <si>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</si>
  <si>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</si>
  <si>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</si>
  <si>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</si>
  <si>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</si>
  <si>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</si>
  <si>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</si>
  <si>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</si>
  <si>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</si>
  <si>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</si>
  <si>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</si>
  <si>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</si>
  <si>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</si>
  <si>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</si>
  <si>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</si>
  <si>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</si>
  <si>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</si>
  <si>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</si>
  <si>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</si>
  <si>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</si>
  <si>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</si>
  <si>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</si>
  <si>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</si>
  <si>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</si>
  <si>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</si>
  <si>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</si>
  <si>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</si>
  <si>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</si>
  <si>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</si>
  <si>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</si>
  <si>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</si>
  <si>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</si>
  <si>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</si>
  <si>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</si>
  <si>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</si>
  <si>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</si>
  <si>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</si>
  <si>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</si>
  <si>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</si>
  <si>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</si>
  <si>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</si>
  <si>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</si>
  <si>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</si>
  <si>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</si>
  <si>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</si>
  <si>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</si>
  <si>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</si>
  <si>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</si>
  <si>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</si>
  <si>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</si>
  <si>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</si>
  <si>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</si>
  <si>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</si>
  <si>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</si>
  <si>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</si>
  <si>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</si>
  <si>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</si>
  <si>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</si>
  <si>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</si>
  <si>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</si>
  <si>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</si>
  <si>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</si>
  <si>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</si>
  <si>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</si>
  <si>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</si>
  <si>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</si>
  <si>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</si>
  <si>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</si>
  <si>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</si>
  <si>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</si>
  <si>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</si>
  <si>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</si>
  <si>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</si>
  <si>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</si>
  <si>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</si>
  <si>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</si>
  <si>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</si>
  <si>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</si>
  <si>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</si>
  <si>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</si>
  <si>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</si>
  <si>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</si>
  <si>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</si>
  <si>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</si>
  <si>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</si>
  <si>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</si>
  <si>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</si>
  <si>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</si>
  <si>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</si>
  <si>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</si>
  <si>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</si>
  <si>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</si>
  <si>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</si>
  <si>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</si>
  <si>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</si>
  <si>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</si>
  <si>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</si>
  <si>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</si>
  <si>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</si>
  <si>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</si>
  <si>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</si>
  <si>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</si>
  <si>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</si>
  <si>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</si>
  <si>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</si>
  <si>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</si>
  <si>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</si>
  <si>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</si>
  <si>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</si>
  <si>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</si>
  <si>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</si>
  <si>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</si>
  <si>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</si>
  <si>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</si>
  <si>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</si>
  <si>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</si>
  <si>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</si>
  <si>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</si>
  <si>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</si>
  <si>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</si>
  <si>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</si>
  <si>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</si>
  <si>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</si>
  <si>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</si>
  <si>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</si>
  <si>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</si>
  <si>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</si>
  <si>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</si>
  <si>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</si>
  <si>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</si>
  <si>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</si>
  <si>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</si>
  <si>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</si>
  <si>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</si>
  <si>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</si>
  <si>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</si>
  <si>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</si>
  <si>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</si>
  <si>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</si>
  <si>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</si>
  <si>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</si>
  <si>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</si>
  <si>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</si>
  <si>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</si>
  <si>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</si>
  <si>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</si>
  <si>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</si>
  <si>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</si>
  <si>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</si>
  <si>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</si>
  <si>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</si>
  <si>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</si>
  <si>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</si>
  <si>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</si>
  <si>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</si>
  <si>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</si>
  <si>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</si>
  <si>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</si>
  <si>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</si>
  <si>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</si>
  <si>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</si>
  <si>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</si>
  <si>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</si>
  <si>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</si>
  <si>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</si>
  <si>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</si>
  <si>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</si>
  <si>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</si>
  <si>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</si>
  <si>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</si>
  <si>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</si>
  <si>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</si>
  <si>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</si>
  <si>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</si>
  <si>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</si>
  <si>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</si>
  <si>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</si>
  <si>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</si>
  <si>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</si>
  <si>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</si>
  <si>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</si>
  <si>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</si>
  <si>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</si>
  <si>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</si>
  <si>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</si>
  <si>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</si>
  <si>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</si>
  <si>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</si>
  <si>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</si>
  <si>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</si>
  <si>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</si>
  <si>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</si>
  <si>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</si>
  <si>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</si>
  <si>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</si>
  <si>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</si>
  <si>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</si>
  <si>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</si>
  <si>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</si>
  <si>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</si>
  <si>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</si>
  <si>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</si>
  <si>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</si>
  <si>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</si>
  <si>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</si>
  <si>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</si>
  <si>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</si>
  <si>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</si>
  <si>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</si>
  <si>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</si>
  <si>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</si>
  <si>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</si>
  <si>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</si>
  <si>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</si>
  <si>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</si>
  <si>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</si>
  <si>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</si>
  <si>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</si>
  <si>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</si>
  <si>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</si>
  <si>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</si>
  <si>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</si>
  <si>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</si>
  <si>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</si>
  <si>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</si>
  <si>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</si>
  <si>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</si>
  <si>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</si>
  <si>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</si>
  <si>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</si>
  <si>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</si>
  <si>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</si>
  <si>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</si>
  <si>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</si>
  <si>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</si>
  <si>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</si>
  <si>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</si>
  <si>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</si>
  <si>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</si>
  <si>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</si>
  <si>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</si>
  <si>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</si>
  <si>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</si>
  <si>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</si>
  <si>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</si>
  <si>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</si>
  <si>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</si>
  <si>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</si>
  <si>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</si>
  <si>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</si>
  <si>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</si>
  <si>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</si>
  <si>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</si>
  <si>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</si>
  <si>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</si>
  <si>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</si>
  <si>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</si>
  <si>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</si>
  <si>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</si>
  <si>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</si>
  <si>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</si>
  <si>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</si>
  <si>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</si>
  <si>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</si>
  <si>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</si>
  <si>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</si>
  <si>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</si>
  <si>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</si>
  <si>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</si>
  <si>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</si>
  <si>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</si>
  <si>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</si>
  <si>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</si>
  <si>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</si>
  <si>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</si>
  <si>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</si>
  <si>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</si>
  <si>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</si>
  <si>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</si>
  <si>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</si>
  <si>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</si>
  <si>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</si>
  <si>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</si>
  <si>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</si>
  <si>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</si>
  <si>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</si>
  <si>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</si>
  <si>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</si>
  <si>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</si>
  <si>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</si>
  <si>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</si>
  <si>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</si>
  <si>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</si>
  <si>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</si>
  <si>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</si>
  <si>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</si>
  <si>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</si>
  <si>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</si>
  <si>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</si>
  <si>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</si>
  <si>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</si>
  <si>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</si>
  <si>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</si>
  <si>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</si>
  <si>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</si>
  <si>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</si>
  <si>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</si>
  <si>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</si>
  <si>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</si>
  <si>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</si>
  <si>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</si>
  <si>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</si>
  <si>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</si>
  <si>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</si>
  <si>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</si>
  <si>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</si>
  <si>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</si>
  <si>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</si>
  <si>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</si>
  <si>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</si>
  <si>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</si>
  <si>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</si>
  <si>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</si>
  <si>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</si>
  <si>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</si>
  <si>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</si>
  <si>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</si>
  <si>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</si>
  <si>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</si>
  <si>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</si>
  <si>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</si>
  <si>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</si>
  <si>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</si>
  <si>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</si>
  <si>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</si>
  <si>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</si>
  <si>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</si>
  <si>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</si>
  <si>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</si>
  <si>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</si>
  <si>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</si>
  <si>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</si>
  <si>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</si>
  <si>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</si>
  <si>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</si>
  <si>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</si>
  <si>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</si>
  <si>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</si>
  <si>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</si>
  <si>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</si>
  <si>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</si>
  <si>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</si>
  <si>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</si>
  <si>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</si>
  <si>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</si>
  <si>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</si>
  <si>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</si>
  <si>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</si>
  <si>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</si>
  <si>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</si>
  <si>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</si>
  <si>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</si>
  <si>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</si>
  <si>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</si>
  <si>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</si>
  <si>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</si>
  <si>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</si>
  <si>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</si>
  <si>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</si>
  <si>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</si>
  <si>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</si>
  <si>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</si>
  <si>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</si>
  <si>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</si>
  <si>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</si>
  <si>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</si>
  <si>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</si>
  <si>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</si>
  <si>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</si>
  <si>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</si>
  <si>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</si>
  <si>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</si>
  <si>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</si>
  <si>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</si>
  <si>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</si>
  <si>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</si>
  <si>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</si>
  <si>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</si>
  <si>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</si>
  <si>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</si>
  <si>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</si>
  <si>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</si>
  <si>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</si>
  <si>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</si>
  <si>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</si>
  <si>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</si>
  <si>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</si>
  <si>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</si>
  <si>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</si>
  <si>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</si>
  <si>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</si>
  <si>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</si>
  <si>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</si>
  <si>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</si>
  <si>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</si>
  <si>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</si>
  <si>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</si>
  <si>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</si>
  <si>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</si>
  <si>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</si>
  <si>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</si>
  <si>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</si>
  <si>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</si>
  <si>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</si>
  <si>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</si>
  <si>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</si>
  <si>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</si>
  <si>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</si>
  <si>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</si>
  <si>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</si>
  <si>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</si>
  <si>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</si>
  <si>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</si>
  <si>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</si>
  <si>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</si>
  <si>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</si>
  <si>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</si>
  <si>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</si>
  <si>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</si>
  <si>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</si>
  <si>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</si>
  <si>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</si>
  <si>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</si>
  <si>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</si>
  <si>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</si>
  <si>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</si>
  <si>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</si>
  <si>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</si>
  <si>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</si>
  <si>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</si>
  <si>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</si>
  <si>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</si>
  <si>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</si>
  <si>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</si>
  <si>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</si>
  <si>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</si>
  <si>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</si>
  <si>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</si>
  <si>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</si>
  <si>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</si>
  <si>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</si>
  <si>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</si>
  <si>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</si>
  <si>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</si>
  <si>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</si>
  <si>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</si>
  <si>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</si>
  <si>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</si>
  <si>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</si>
  <si>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</si>
  <si>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</si>
  <si>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</si>
  <si>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</si>
  <si>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</si>
  <si>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</si>
  <si>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</si>
  <si>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</si>
  <si>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</si>
  <si>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</si>
  <si>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</si>
  <si>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</si>
  <si>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</si>
  <si>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</si>
  <si>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</si>
  <si>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</si>
  <si>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</si>
  <si>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</si>
  <si>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</si>
  <si>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</si>
  <si>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</si>
  <si>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</si>
  <si>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</si>
  <si>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</si>
  <si>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</si>
  <si>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</si>
  <si>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</si>
  <si>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</si>
  <si>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</si>
  <si>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</si>
  <si>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</si>
  <si>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</si>
  <si>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</si>
  <si>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</si>
  <si>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</si>
  <si>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</si>
  <si>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</si>
  <si>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</si>
  <si>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</si>
  <si>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</si>
  <si>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</si>
  <si>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</si>
  <si>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</si>
  <si>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</si>
  <si>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</si>
  <si>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</si>
  <si>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</si>
  <si>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</si>
  <si>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</si>
  <si>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</si>
  <si>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</si>
  <si>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</si>
  <si>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</si>
  <si>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</si>
  <si>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</si>
  <si>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</si>
  <si>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</si>
  <si>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</si>
  <si>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</si>
  <si>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</si>
  <si>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</si>
  <si>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</si>
  <si>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</si>
  <si>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</si>
  <si>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</si>
  <si>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</si>
  <si>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</si>
  <si>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</si>
  <si>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</si>
  <si>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</si>
  <si>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</si>
  <si>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</si>
  <si>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</si>
  <si>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</si>
  <si>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</si>
  <si>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</si>
  <si>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</si>
  <si>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</si>
  <si>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</si>
  <si>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</si>
  <si>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</si>
  <si>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</si>
  <si>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</si>
  <si>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</si>
  <si>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</si>
  <si>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</si>
  <si>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</si>
  <si>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</si>
  <si>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</si>
  <si>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</si>
  <si>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</si>
  <si>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</si>
  <si>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</si>
  <si>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</si>
  <si>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</si>
  <si>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</si>
  <si>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</si>
  <si>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</si>
  <si>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</si>
  <si>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</si>
  <si>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</si>
  <si>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</si>
  <si>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</si>
  <si>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</si>
  <si>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</si>
  <si>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</si>
  <si>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</si>
  <si>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</si>
  <si>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</si>
  <si>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</si>
  <si>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</si>
  <si>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</si>
  <si>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</si>
  <si>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</si>
  <si>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</si>
  <si>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</si>
  <si>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</si>
  <si>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</si>
  <si>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</si>
  <si>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</si>
  <si>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</si>
  <si>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</si>
  <si>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</si>
  <si>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</si>
  <si>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</si>
  <si>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</si>
  <si>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</si>
  <si>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</si>
  <si>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</si>
  <si>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</si>
  <si>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</si>
  <si>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</si>
  <si>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</si>
  <si>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</si>
  <si>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</si>
  <si>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</si>
  <si>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</si>
  <si>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</si>
  <si>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</si>
  <si>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</si>
  <si>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</si>
  <si>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</si>
  <si>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</si>
  <si>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</si>
  <si>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</si>
  <si>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</si>
  <si>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</si>
  <si>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</si>
  <si>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</si>
  <si>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</si>
  <si>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</si>
  <si>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</si>
  <si>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</si>
  <si>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</si>
  <si>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</si>
  <si>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</si>
  <si>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</si>
  <si>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</si>
  <si>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</si>
  <si>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</si>
  <si>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</si>
  <si>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</si>
  <si>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</si>
  <si>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</si>
  <si>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</si>
  <si>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</si>
  <si>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</si>
  <si>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</si>
  <si>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</si>
  <si>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</si>
  <si>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</si>
  <si>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</si>
  <si>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</si>
  <si>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</si>
  <si>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</si>
  <si>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</si>
  <si>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</si>
  <si>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</si>
  <si>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</si>
  <si>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</si>
  <si>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</si>
  <si>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</si>
  <si>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</si>
  <si>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</si>
  <si>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</si>
  <si>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</si>
  <si>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</si>
  <si>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</si>
  <si>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</si>
  <si>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</si>
  <si>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</si>
  <si>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</si>
  <si>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</si>
  <si>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</si>
  <si>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</si>
  <si>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</si>
  <si>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</si>
  <si>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</si>
  <si>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</si>
  <si>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</si>
  <si>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</si>
  <si>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</si>
  <si>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</si>
  <si>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</si>
  <si>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</si>
  <si>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</si>
  <si>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</si>
  <si>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</si>
  <si>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</si>
  <si>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</si>
  <si>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</si>
  <si>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</si>
  <si>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</si>
  <si>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</si>
  <si>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</si>
  <si>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</si>
  <si>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</si>
  <si>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</si>
  <si>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</si>
  <si>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</si>
  <si>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</si>
  <si>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</si>
  <si>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</si>
  <si>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</si>
  <si>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</si>
  <si>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</si>
  <si>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</si>
  <si>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</si>
  <si>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</si>
  <si>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</si>
  <si>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</si>
  <si>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</si>
  <si>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</si>
  <si>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</si>
  <si>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</si>
  <si>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</si>
  <si>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</si>
  <si>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</si>
  <si>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</si>
  <si>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</si>
  <si>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</si>
  <si>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</si>
  <si>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</si>
  <si>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</si>
  <si>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</si>
  <si>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</si>
  <si>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</si>
  <si>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</si>
  <si>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</si>
  <si>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</si>
  <si>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</si>
  <si>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</si>
  <si>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</si>
  <si>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</si>
  <si>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</si>
  <si>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</si>
  <si>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</si>
  <si>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</si>
  <si>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</si>
  <si>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</si>
  <si>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</si>
  <si>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</si>
  <si>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</si>
  <si>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</si>
  <si>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</si>
  <si>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</si>
  <si>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</si>
  <si>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</si>
  <si>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</si>
  <si>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</si>
  <si>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</si>
  <si>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</si>
  <si>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</si>
  <si>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</si>
  <si>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</si>
  <si>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</si>
  <si>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</si>
  <si>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</si>
  <si>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</si>
  <si>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</si>
  <si>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</si>
  <si>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</si>
  <si>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</si>
  <si>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</si>
  <si>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</si>
  <si>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</si>
  <si>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</si>
  <si>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</si>
  <si>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</si>
  <si>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</si>
  <si>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</si>
  <si>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</si>
  <si>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</si>
  <si>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</si>
  <si>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</si>
  <si>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</si>
  <si>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</si>
  <si>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</si>
  <si>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</si>
  <si>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</si>
  <si>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</si>
  <si>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</si>
  <si>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</si>
  <si>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</si>
  <si>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</si>
  <si>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</si>
  <si>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</si>
  <si>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</si>
  <si>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</si>
  <si>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</si>
  <si>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</si>
  <si>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</si>
  <si>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</si>
  <si>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</si>
  <si>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</si>
  <si>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</si>
  <si>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</si>
  <si>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</si>
  <si>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</si>
  <si>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</si>
  <si>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</si>
  <si>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</si>
  <si>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</si>
  <si>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</si>
  <si>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</si>
  <si>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</si>
  <si>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</si>
  <si>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</si>
  <si>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</si>
  <si>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</si>
  <si>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</si>
  <si>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</si>
  <si>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</si>
  <si>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</si>
  <si>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</si>
  <si>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</si>
  <si>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</si>
  <si>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</si>
  <si>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</si>
  <si>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</si>
  <si>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</si>
  <si>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</si>
  <si>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</si>
  <si>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</si>
  <si>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</si>
  <si>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</si>
  <si>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</si>
  <si>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</si>
  <si>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</si>
  <si>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</si>
  <si>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</si>
  <si>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</si>
  <si>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</si>
  <si>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</si>
  <si>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</si>
  <si>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</si>
  <si>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</si>
  <si>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</si>
  <si>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</si>
  <si>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</si>
  <si>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</si>
  <si>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</si>
  <si>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</si>
  <si>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</si>
  <si>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</si>
  <si>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</si>
  <si>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</si>
  <si>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</si>
  <si>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</si>
  <si>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</si>
  <si>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</si>
  <si>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</si>
  <si>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</si>
  <si>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</si>
  <si>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</si>
  <si>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</si>
  <si>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</si>
  <si>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</si>
  <si>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</si>
  <si>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</si>
  <si>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</si>
  <si>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</si>
  <si>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</si>
  <si>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</si>
  <si>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</si>
  <si>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</si>
  <si>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</si>
  <si>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</si>
  <si>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</si>
  <si>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</si>
  <si>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</si>
  <si>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</si>
  <si>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</si>
  <si>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</si>
  <si>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</si>
  <si>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</si>
  <si>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</si>
  <si>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</si>
  <si>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</si>
  <si>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</si>
  <si>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</si>
  <si>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</si>
  <si>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</si>
  <si>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</si>
  <si>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</si>
  <si>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</si>
  <si>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</si>
  <si>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</si>
  <si>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</si>
  <si>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</si>
  <si>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</si>
  <si>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</si>
  <si>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</si>
  <si>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</si>
  <si>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</si>
  <si>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</si>
  <si>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</si>
  <si>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</si>
  <si>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</si>
  <si>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</si>
  <si>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</si>
  <si>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</si>
  <si>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</si>
  <si>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</si>
  <si>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</si>
  <si>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</si>
  <si>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</si>
  <si>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</si>
  <si>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</si>
  <si>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</si>
  <si>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</si>
  <si>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</si>
  <si>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</si>
  <si>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</si>
  <si>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</si>
  <si>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</si>
  <si>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</si>
  <si>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</si>
  <si>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</si>
  <si>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</si>
  <si>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</si>
  <si>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</si>
  <si>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</si>
  <si>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</si>
  <si>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</si>
  <si>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</si>
  <si>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</si>
  <si>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</si>
  <si>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</si>
  <si>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</si>
  <si>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</si>
  <si>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</si>
  <si>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</si>
  <si>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</si>
  <si>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</si>
  <si>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</si>
  <si>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</si>
  <si>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</si>
  <si>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</si>
  <si>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</si>
  <si>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</si>
  <si>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</si>
  <si>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</si>
  <si>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</si>
  <si>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</si>
  <si>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</si>
  <si>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</si>
  <si>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</si>
  <si>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</si>
  <si>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</si>
  <si>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</si>
  <si>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</si>
  <si>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</si>
  <si>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</si>
  <si>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</si>
  <si>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</si>
  <si>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</si>
  <si>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</si>
  <si>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</si>
  <si>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</si>
  <si>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</si>
  <si>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</si>
  <si>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</si>
  <si>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</si>
  <si>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</si>
  <si>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</si>
  <si>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</si>
  <si>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</si>
  <si>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</si>
  <si>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</si>
  <si>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</si>
  <si>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</si>
  <si>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</si>
  <si>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</si>
  <si>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</si>
  <si>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</si>
  <si>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</si>
  <si>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</si>
  <si>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</si>
  <si>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</si>
  <si>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</si>
  <si>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</si>
  <si>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</si>
  <si>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</si>
  <si>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</si>
  <si>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</si>
  <si>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</si>
  <si>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</si>
  <si>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</si>
  <si>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</si>
  <si>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</si>
  <si>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</si>
  <si>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</si>
  <si>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</si>
  <si>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</si>
  <si>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</si>
  <si>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</si>
  <si>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</si>
  <si>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</si>
  <si>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</si>
  <si>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</si>
  <si>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</si>
  <si>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</si>
  <si>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</si>
  <si>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</si>
  <si>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</si>
  <si>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</si>
  <si>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</si>
  <si>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</si>
  <si>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</si>
  <si>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</si>
  <si>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</si>
  <si>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</si>
  <si>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</si>
  <si>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</si>
  <si>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</si>
  <si>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</si>
  <si>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</si>
  <si>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</si>
  <si>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</si>
  <si>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</si>
  <si>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</si>
  <si>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</si>
  <si>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</si>
  <si>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</si>
  <si>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</si>
  <si>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</si>
  <si>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</si>
  <si>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</si>
  <si>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</si>
  <si>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</si>
  <si>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</si>
  <si>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</si>
  <si>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</si>
  <si>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</si>
  <si>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</si>
  <si>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</si>
  <si>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</si>
  <si>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</si>
  <si>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</si>
  <si>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</si>
  <si>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</si>
  <si>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</si>
  <si>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</si>
  <si>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</si>
  <si>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</si>
  <si>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</si>
  <si>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</si>
  <si>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</si>
  <si>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</si>
  <si>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</si>
  <si>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</si>
  <si>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</si>
  <si>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</si>
  <si>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</si>
  <si>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</si>
  <si>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</si>
  <si>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</si>
  <si>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</si>
  <si>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</si>
  <si>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</si>
  <si>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</si>
  <si>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</si>
  <si>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</si>
  <si>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</si>
  <si>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</si>
  <si>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</si>
  <si>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</si>
  <si>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</si>
  <si>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</si>
  <si>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</si>
  <si>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</si>
  <si>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</si>
  <si>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</si>
  <si>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</si>
  <si>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</si>
  <si>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</si>
  <si>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</si>
  <si>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</si>
  <si>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</si>
  <si>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</si>
  <si>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</si>
  <si>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</si>
  <si>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</si>
  <si>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</si>
  <si>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</si>
  <si>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</si>
  <si>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</si>
  <si>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</si>
  <si>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</si>
  <si>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</si>
  <si>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</si>
  <si>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</si>
  <si>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</si>
  <si>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</si>
  <si>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</si>
  <si>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</si>
  <si>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</si>
  <si>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</si>
  <si>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</si>
  <si>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</si>
  <si>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</si>
  <si>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</si>
  <si>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</si>
  <si>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</si>
  <si>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</si>
  <si>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</si>
  <si>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</si>
  <si>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</si>
  <si>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</si>
  <si>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</si>
  <si>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</si>
  <si>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</si>
  <si>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</si>
  <si>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</si>
  <si>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</si>
  <si>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</si>
  <si>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</si>
  <si>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</si>
  <si>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</si>
  <si>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</si>
  <si>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</si>
  <si>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</si>
  <si>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</si>
  <si>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</si>
  <si>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</si>
  <si>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</si>
  <si>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</si>
  <si>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</si>
  <si>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</si>
  <si>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</si>
  <si>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</si>
  <si>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</si>
  <si>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</si>
  <si>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</si>
  <si>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</si>
  <si>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</si>
  <si>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</si>
  <si>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</si>
  <si>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</si>
  <si>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</si>
  <si>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</si>
  <si>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</si>
  <si>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</si>
  <si>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</si>
  <si>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</si>
  <si>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</si>
  <si>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</si>
  <si>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</si>
  <si>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</si>
  <si>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</si>
  <si>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</si>
  <si>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</si>
  <si>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</si>
  <si>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</si>
  <si>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</si>
  <si>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</si>
  <si>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</si>
  <si>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</si>
  <si>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</si>
  <si>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</si>
  <si>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</si>
  <si>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</si>
  <si>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</si>
  <si>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</si>
  <si>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</si>
  <si>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</si>
  <si>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</si>
  <si>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</si>
  <si>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</si>
  <si>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</si>
  <si>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</si>
  <si>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</si>
  <si>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</si>
  <si>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</si>
  <si>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</si>
  <si>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</si>
  <si>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</si>
  <si>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</si>
  <si>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</si>
  <si>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</si>
  <si>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</si>
  <si>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</si>
  <si>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</si>
  <si>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</si>
  <si>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</si>
  <si>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</si>
  <si>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</si>
  <si>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</si>
  <si>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</si>
  <si>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</si>
  <si>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</si>
  <si>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</si>
  <si>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</si>
  <si>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</si>
  <si>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</si>
  <si>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</si>
  <si>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</si>
  <si>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</si>
  <si>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</si>
  <si>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</si>
  <si>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</si>
  <si>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</si>
  <si>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</si>
  <si>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</si>
  <si>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</si>
  <si>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</si>
  <si>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</si>
  <si>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</si>
  <si>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</si>
  <si>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</si>
  <si>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</si>
  <si>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</si>
  <si>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</si>
  <si>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</si>
  <si>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</si>
  <si>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</si>
  <si>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</si>
  <si>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</si>
  <si>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</si>
  <si>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</si>
  <si>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</si>
  <si>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</si>
  <si>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</si>
  <si>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</si>
  <si>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</si>
  <si>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</si>
  <si>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</si>
  <si>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</si>
  <si>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</si>
  <si>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</si>
  <si>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</si>
  <si>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</si>
  <si>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</si>
  <si>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</si>
  <si>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</si>
  <si>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</si>
  <si>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</si>
  <si>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</si>
  <si>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</si>
  <si>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</si>
  <si>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</si>
  <si>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</si>
  <si>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</si>
  <si>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</si>
  <si>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</si>
  <si>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</si>
  <si>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</si>
  <si>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</si>
  <si>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</si>
  <si>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</si>
  <si>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</si>
  <si>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</si>
  <si>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</si>
  <si>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</si>
  <si>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</si>
  <si>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</si>
  <si>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</si>
  <si>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</si>
  <si>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</si>
  <si>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</si>
  <si>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</si>
  <si>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</si>
  <si>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</si>
  <si>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</si>
  <si>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</si>
  <si>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</si>
  <si>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</si>
  <si>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</si>
  <si>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</si>
  <si>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</si>
  <si>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</si>
  <si>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</si>
  <si>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</si>
  <si>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</si>
  <si>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</si>
  <si>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</si>
  <si>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</si>
  <si>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</si>
  <si>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</si>
  <si>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</si>
  <si>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</si>
  <si>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</si>
  <si>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</si>
  <si>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</si>
  <si>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</si>
  <si>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</si>
  <si>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</si>
  <si>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</si>
  <si>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</si>
  <si>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</si>
  <si>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</si>
  <si>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</si>
  <si>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</si>
  <si>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</si>
  <si>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</si>
  <si>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</si>
  <si>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</si>
  <si>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</si>
  <si>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</si>
  <si>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</si>
  <si>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</si>
  <si>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</si>
  <si>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</si>
  <si>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</si>
  <si>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</si>
  <si>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</si>
  <si>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</si>
  <si>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</si>
  <si>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</si>
  <si>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</si>
  <si>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</si>
  <si>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</si>
  <si>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</si>
  <si>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</si>
  <si>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</si>
  <si>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</si>
  <si>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</si>
  <si>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</si>
  <si>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</si>
  <si>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</si>
  <si>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</si>
  <si>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</si>
  <si>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</si>
  <si>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</si>
  <si>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</si>
  <si>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</si>
  <si>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</si>
  <si>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</si>
  <si>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</si>
  <si>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</si>
  <si>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</si>
  <si>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</si>
  <si>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</si>
  <si>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</si>
  <si>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</si>
  <si>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</si>
  <si>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</si>
  <si>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</si>
  <si>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</si>
  <si>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</si>
  <si>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</si>
  <si>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</si>
  <si>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</si>
  <si>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</si>
  <si>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</si>
  <si>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</si>
  <si>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</si>
  <si>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</si>
  <si>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</si>
  <si>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</si>
  <si>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</si>
  <si>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</si>
  <si>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</si>
  <si>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</si>
  <si>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</si>
  <si>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</si>
  <si>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</si>
  <si>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</si>
  <si>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</si>
  <si>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</si>
  <si>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</si>
  <si>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</si>
  <si>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</si>
  <si>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</si>
  <si>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</si>
  <si>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</si>
  <si>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</si>
  <si>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</si>
  <si>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</si>
  <si>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</si>
  <si>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</si>
  <si>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</si>
  <si>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</si>
  <si>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</si>
  <si>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</si>
  <si>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</si>
  <si>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</si>
  <si>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</si>
  <si>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</si>
  <si>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</si>
  <si>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</si>
  <si>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</si>
  <si>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</si>
  <si>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</si>
  <si>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</si>
  <si>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</si>
  <si>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</si>
  <si>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</si>
  <si>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</si>
  <si>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</si>
  <si>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</si>
  <si>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</si>
  <si>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</si>
  <si>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</si>
  <si>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</si>
  <si>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</si>
  <si>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</si>
  <si>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</si>
  <si>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</si>
  <si>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</si>
  <si>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</si>
  <si>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</si>
  <si>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</si>
  <si>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</si>
  <si>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</si>
  <si>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</si>
  <si>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</si>
  <si>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</si>
  <si>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</si>
  <si>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</si>
  <si>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</si>
  <si>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</si>
  <si>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</si>
  <si>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</si>
  <si>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</si>
  <si>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</si>
  <si>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</si>
  <si>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</si>
  <si>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</si>
  <si>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</si>
  <si>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</si>
  <si>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</si>
  <si>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</si>
  <si>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</si>
  <si>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</si>
  <si>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</si>
  <si>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</si>
  <si>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</si>
  <si>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</si>
  <si>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</si>
  <si>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</si>
  <si>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</si>
  <si>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</si>
  <si>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</si>
  <si>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</si>
  <si>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</si>
  <si>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</si>
  <si>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</si>
  <si>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</si>
  <si>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</si>
  <si>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</si>
  <si>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</si>
  <si>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</si>
  <si>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</si>
  <si>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</si>
  <si>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</si>
  <si>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</si>
  <si>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</si>
  <si>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</si>
  <si>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</si>
  <si>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</si>
  <si>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</si>
  <si>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</si>
  <si>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</si>
  <si>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</si>
  <si>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</si>
  <si>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</si>
  <si>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</si>
  <si>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</si>
  <si>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</si>
  <si>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</si>
  <si>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</si>
  <si>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</si>
  <si>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</si>
  <si>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</si>
  <si>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</si>
  <si>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</si>
  <si>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</si>
  <si>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</si>
  <si>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</si>
  <si>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</si>
  <si>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</si>
  <si>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</si>
  <si>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</si>
  <si>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</si>
  <si>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</si>
  <si>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</si>
  <si>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</si>
  <si>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</si>
  <si>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</si>
  <si>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</si>
  <si>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</si>
  <si>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</si>
  <si>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</si>
  <si>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</si>
  <si>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</si>
  <si>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</si>
  <si>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</si>
  <si>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</si>
  <si>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</si>
  <si>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</si>
  <si>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</si>
  <si>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</si>
  <si>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</si>
  <si>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</si>
  <si>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</si>
  <si>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</si>
  <si>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</si>
  <si>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</si>
  <si>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</si>
  <si>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</si>
  <si>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</si>
  <si>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</si>
  <si>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</si>
  <si>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</si>
  <si>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</si>
  <si>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</si>
  <si>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</si>
  <si>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</si>
  <si>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</si>
  <si>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</si>
  <si>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</si>
  <si>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</si>
  <si>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</si>
  <si>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</si>
  <si>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</si>
  <si>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</si>
  <si>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</si>
  <si>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</si>
  <si>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</si>
  <si>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</si>
  <si>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</si>
  <si>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</si>
  <si>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</si>
  <si>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</si>
  <si>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</si>
  <si>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</si>
  <si>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</si>
  <si>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</si>
  <si>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</si>
  <si>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</si>
  <si>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</si>
  <si>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</si>
  <si>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</si>
  <si>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</si>
  <si>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</si>
  <si>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</si>
  <si>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</si>
  <si>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</si>
  <si>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</si>
  <si>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</si>
  <si>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</si>
  <si>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</si>
  <si>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</si>
  <si>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</si>
  <si>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</si>
  <si>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</si>
  <si>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</si>
  <si>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</si>
  <si>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</si>
  <si>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</si>
  <si>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</si>
  <si>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</si>
  <si>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</si>
  <si>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</si>
  <si>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</si>
  <si>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</si>
  <si>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</si>
  <si>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</si>
  <si>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</si>
  <si>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</si>
  <si>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</si>
  <si>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</si>
  <si>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</si>
  <si>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</si>
  <si>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</si>
  <si>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</si>
  <si>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</si>
  <si>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</si>
  <si>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</si>
  <si>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</si>
  <si>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</si>
  <si>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</si>
  <si>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</si>
  <si>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</si>
  <si>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</si>
  <si>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</si>
  <si>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</si>
  <si>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</si>
  <si>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</si>
  <si>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</si>
  <si>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</si>
  <si>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</si>
  <si>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</si>
  <si>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</si>
  <si>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</si>
  <si>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</si>
  <si>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</si>
  <si>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</si>
  <si>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</si>
  <si>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</si>
  <si>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</si>
  <si>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</si>
  <si>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</si>
  <si>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</si>
  <si>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</si>
  <si>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</si>
  <si>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</si>
  <si>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</si>
  <si>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</si>
  <si>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</si>
  <si>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</si>
  <si>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</si>
  <si>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</si>
  <si>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</si>
  <si>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</si>
  <si>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</si>
  <si>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</si>
  <si>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</si>
  <si>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</si>
  <si>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</si>
  <si>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</si>
  <si>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</si>
  <si>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</si>
  <si>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</si>
  <si>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</si>
  <si>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</si>
  <si>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</si>
  <si>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</si>
  <si>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</si>
  <si>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</si>
  <si>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</si>
  <si>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</si>
  <si>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</si>
  <si>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</si>
  <si>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</si>
  <si>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</si>
  <si>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</si>
  <si>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</si>
  <si>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</si>
  <si>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</si>
  <si>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</si>
  <si>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</si>
  <si>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</si>
  <si>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</si>
  <si>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</si>
  <si>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</si>
  <si>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</si>
  <si>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</si>
  <si>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</si>
  <si>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</si>
  <si>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</si>
  <si>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</si>
  <si>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</si>
  <si>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</si>
  <si>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</si>
  <si>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</si>
  <si>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</si>
  <si>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</si>
  <si>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</si>
  <si>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</si>
  <si>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</si>
  <si>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</si>
  <si>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</si>
  <si>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</si>
  <si>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</si>
  <si>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</si>
  <si>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</si>
  <si>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</si>
  <si>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</si>
  <si>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</si>
  <si>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</si>
  <si>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</si>
  <si>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</si>
  <si>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</si>
  <si>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</si>
  <si>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</si>
  <si>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</si>
  <si>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</si>
  <si>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</si>
  <si>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</si>
  <si>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</si>
  <si>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</si>
  <si>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</si>
  <si>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</si>
  <si>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</si>
  <si>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</si>
  <si>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</si>
  <si>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</si>
  <si>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</si>
  <si>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</si>
  <si>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</si>
  <si>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</si>
  <si>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</si>
  <si>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</si>
  <si>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</si>
  <si>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</si>
  <si>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</si>
  <si>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</si>
  <si>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</si>
  <si>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</si>
  <si>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</si>
  <si>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</si>
  <si>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</si>
  <si>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</si>
  <si>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</si>
  <si>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</si>
  <si>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</si>
  <si>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</si>
  <si>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</si>
  <si>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</si>
  <si>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</si>
  <si>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</si>
  <si>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</si>
  <si>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</si>
  <si>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</si>
  <si>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</si>
  <si>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</si>
  <si>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</si>
  <si>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</si>
  <si>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</si>
  <si>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</si>
  <si>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</si>
  <si>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</si>
  <si>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</si>
  <si>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</si>
  <si>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</si>
  <si>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</si>
  <si>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</si>
  <si>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</si>
  <si>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</si>
  <si>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</si>
  <si>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</si>
  <si>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</si>
  <si>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</si>
  <si>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</si>
  <si>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</si>
  <si>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</si>
  <si>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</si>
  <si>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</si>
  <si>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</si>
  <si>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</si>
  <si>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</si>
  <si>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</si>
  <si>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</si>
  <si>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</si>
  <si>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</si>
  <si>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</si>
  <si>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</si>
  <si>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</si>
  <si>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</si>
  <si>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</si>
  <si>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</si>
  <si>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</si>
  <si>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</si>
  <si>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</si>
  <si>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</si>
  <si>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</si>
  <si>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</si>
  <si>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</si>
  <si>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</si>
  <si>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</si>
  <si>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</si>
  <si>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</si>
  <si>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</si>
  <si>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</si>
  <si>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</si>
  <si>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</si>
  <si>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</si>
  <si>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</si>
  <si>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</si>
  <si>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</si>
  <si>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</si>
  <si>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</si>
  <si>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</si>
  <si>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</si>
  <si>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</si>
  <si>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</si>
  <si>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</si>
  <si>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</si>
  <si>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</si>
  <si>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</si>
  <si>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</si>
  <si>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</si>
  <si>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</si>
  <si>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</si>
  <si>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</si>
  <si>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</si>
  <si>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</si>
  <si>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</si>
  <si>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</si>
  <si>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</si>
  <si>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</si>
  <si>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</si>
  <si>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</si>
  <si>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</si>
  <si>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</si>
  <si>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</si>
  <si>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</si>
  <si>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</si>
  <si>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</si>
  <si>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</si>
  <si>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</si>
  <si>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</si>
  <si>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</si>
  <si>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</si>
  <si>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</si>
  <si>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</si>
  <si>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</si>
  <si>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</si>
  <si>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</si>
  <si>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</si>
  <si>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</si>
  <si>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</si>
  <si>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</si>
  <si>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</si>
  <si>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</si>
  <si>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</si>
  <si>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</si>
  <si>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</si>
  <si>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</si>
  <si>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</si>
  <si>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</si>
  <si>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</si>
  <si>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</si>
  <si>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</si>
  <si>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</si>
  <si>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</si>
  <si>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</si>
  <si>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</si>
  <si>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</si>
  <si>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</si>
  <si>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</si>
  <si>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</si>
  <si>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</si>
  <si>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</si>
  <si>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</si>
  <si>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</si>
  <si>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</si>
  <si>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</si>
  <si>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</si>
  <si>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</si>
  <si>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</si>
  <si>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</si>
  <si>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</si>
  <si>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</si>
  <si>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</si>
  <si>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</si>
  <si>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</si>
  <si>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</si>
  <si>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</si>
  <si>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</si>
  <si>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</si>
  <si>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</si>
  <si>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</si>
  <si>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</si>
  <si>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</si>
  <si>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</si>
  <si>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</si>
  <si>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</si>
  <si>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</si>
  <si>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</si>
  <si>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</si>
  <si>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</si>
  <si>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</si>
  <si>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</si>
  <si>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</si>
  <si>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</si>
  <si>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</si>
  <si>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</si>
  <si>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</si>
  <si>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</si>
  <si>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</si>
  <si>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</si>
  <si>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</si>
  <si>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</si>
  <si>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</si>
  <si>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</si>
  <si>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</si>
  <si>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</si>
  <si>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</si>
  <si>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</si>
  <si>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</si>
  <si>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</si>
  <si>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</si>
  <si>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</si>
  <si>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</si>
  <si>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</si>
  <si>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</si>
  <si>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</si>
  <si>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</si>
  <si>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</si>
  <si>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</si>
  <si>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</si>
  <si>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</si>
  <si>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</si>
  <si>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</si>
  <si>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</si>
  <si>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</si>
  <si>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</si>
  <si>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</si>
  <si>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</si>
  <si>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</si>
  <si>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</si>
  <si>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</si>
  <si>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</si>
  <si>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</si>
  <si>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</si>
  <si>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</si>
  <si>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</si>
  <si>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</si>
  <si>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</si>
  <si>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</si>
  <si>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</si>
  <si>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</si>
  <si>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</si>
  <si>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</si>
  <si>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</si>
  <si>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</si>
  <si>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</si>
  <si>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</si>
  <si>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</si>
  <si>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</si>
  <si>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</si>
  <si>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</si>
  <si>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</si>
  <si>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</si>
  <si>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</si>
  <si>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</si>
  <si>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</si>
  <si>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</si>
  <si>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</si>
  <si>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</si>
  <si>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</si>
  <si>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</si>
  <si>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</si>
  <si>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</si>
  <si>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</si>
  <si>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</si>
  <si>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</si>
  <si>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</si>
  <si>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</si>
  <si>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</si>
  <si>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</si>
  <si>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</si>
  <si>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</si>
  <si>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</si>
  <si>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</si>
  <si>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</si>
  <si>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</si>
  <si>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</si>
  <si>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</si>
  <si>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</si>
  <si>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</si>
  <si>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</si>
  <si>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</si>
  <si>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</si>
  <si>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</si>
  <si>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</si>
  <si>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</si>
  <si>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</si>
  <si>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</si>
  <si>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</si>
  <si>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</si>
  <si>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</si>
  <si>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</si>
  <si>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</si>
  <si>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</si>
  <si>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</si>
  <si>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</si>
  <si>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</si>
  <si>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</si>
  <si>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</si>
  <si>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</si>
  <si>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</si>
  <si>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</si>
  <si>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</si>
  <si>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</si>
  <si>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</si>
  <si>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</si>
  <si>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</si>
  <si>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</si>
  <si>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</si>
  <si>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</si>
  <si>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</si>
  <si>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</si>
  <si>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</si>
  <si>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</si>
  <si>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</si>
  <si>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</si>
  <si>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</si>
  <si>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</si>
  <si>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</si>
  <si>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</si>
  <si>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</si>
  <si>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</si>
  <si>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</si>
  <si>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</si>
  <si>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</si>
  <si>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</si>
  <si>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</si>
  <si>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</si>
  <si>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</si>
  <si>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</si>
  <si>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</si>
  <si>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</si>
  <si>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</si>
  <si>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</si>
  <si>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</si>
  <si>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</si>
  <si>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</si>
  <si>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</si>
  <si>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</si>
  <si>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</si>
  <si>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</si>
  <si>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</si>
  <si>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</si>
  <si>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</si>
  <si>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</si>
  <si>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</si>
  <si>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</si>
  <si>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</si>
  <si>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</si>
  <si>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</si>
  <si>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</si>
  <si>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</si>
  <si>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</si>
  <si>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</si>
  <si>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</si>
  <si>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</si>
  <si>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</si>
  <si>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</si>
  <si>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</si>
  <si>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</si>
  <si>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</si>
  <si>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</si>
  <si>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</si>
  <si>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</si>
  <si>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</si>
  <si>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</si>
  <si>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</si>
  <si>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</si>
  <si>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</si>
  <si>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</si>
  <si>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</si>
  <si>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</si>
  <si>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</si>
  <si>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</si>
  <si>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</si>
  <si>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</si>
  <si>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</si>
  <si>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</si>
  <si>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</si>
  <si>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</si>
  <si>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</si>
  <si>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</si>
  <si>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</si>
  <si>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</si>
  <si>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</si>
  <si>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</si>
  <si>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</si>
  <si>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</si>
  <si>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</si>
  <si>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</si>
  <si>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</si>
  <si>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</si>
  <si>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</si>
  <si>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</si>
  <si>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</si>
  <si>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</si>
  <si>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</si>
  <si>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</si>
  <si>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</si>
  <si>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</si>
  <si>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</si>
  <si>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</si>
  <si>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</si>
  <si>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</si>
  <si>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</si>
  <si>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</si>
  <si>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</si>
  <si>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</si>
  <si>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</si>
  <si>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</si>
  <si>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</si>
  <si>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</si>
  <si>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</si>
  <si>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</si>
  <si>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</si>
  <si>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</si>
  <si>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</si>
  <si>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</si>
  <si>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</si>
  <si>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</si>
  <si>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</si>
  <si>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</si>
  <si>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</si>
  <si>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</si>
  <si>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</si>
  <si>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</si>
  <si>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</si>
  <si>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</si>
  <si>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</si>
  <si>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</si>
  <si>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</si>
  <si>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</si>
  <si>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</si>
  <si>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</si>
  <si>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</si>
  <si>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</si>
  <si>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</si>
  <si>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</si>
  <si>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</si>
  <si>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</si>
  <si>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</si>
  <si>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</si>
  <si>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</si>
  <si>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</si>
  <si>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</si>
  <si>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</si>
  <si>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</si>
  <si>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</si>
  <si>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</si>
  <si>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</si>
  <si>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</si>
  <si>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</si>
  <si>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</si>
  <si>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</si>
  <si>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</si>
  <si>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</si>
  <si>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</si>
  <si>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</si>
  <si>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</si>
  <si>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</si>
  <si>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</si>
  <si>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</si>
  <si>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</si>
  <si>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</si>
  <si>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</si>
  <si>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</si>
  <si>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</si>
  <si>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</si>
  <si>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</si>
  <si>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</si>
  <si>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</si>
  <si>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</si>
  <si>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</si>
  <si>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</si>
  <si>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</si>
  <si>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</si>
  <si>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</si>
  <si>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</si>
  <si>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</si>
  <si>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</si>
  <si>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</si>
  <si>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</si>
  <si>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</si>
  <si>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</si>
  <si>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</si>
  <si>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</si>
  <si>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</si>
  <si>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</si>
  <si>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</si>
  <si>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</si>
  <si>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</si>
  <si>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</si>
  <si>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</si>
  <si>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</si>
  <si>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</si>
  <si>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</si>
  <si>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</si>
  <si>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</si>
  <si>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</si>
  <si>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</si>
  <si>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</si>
  <si>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</si>
  <si>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</si>
  <si>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</si>
  <si>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</si>
  <si>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</si>
  <si>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</si>
  <si>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</si>
  <si>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</si>
  <si>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</si>
  <si>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</si>
  <si>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</si>
  <si>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</si>
  <si>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</si>
  <si>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</si>
  <si>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</si>
  <si>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</si>
  <si>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</si>
  <si>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</si>
  <si>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</si>
  <si>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</si>
  <si>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</si>
  <si>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</si>
  <si>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</si>
  <si>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</si>
  <si>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</si>
  <si>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</si>
  <si>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</si>
  <si>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</si>
  <si>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</si>
  <si>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</si>
  <si>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</si>
  <si>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</si>
  <si>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</si>
  <si>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</si>
  <si>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</si>
  <si>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</si>
  <si>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</si>
  <si>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</si>
  <si>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</si>
  <si>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</si>
  <si>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</si>
  <si>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</si>
  <si>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</si>
  <si>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</si>
  <si>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</si>
  <si>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</si>
  <si>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</si>
  <si>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</si>
  <si>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</si>
  <si>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</si>
  <si>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</si>
  <si>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</si>
  <si>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</si>
  <si>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</si>
  <si>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</si>
  <si>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</si>
  <si>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</si>
  <si>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</si>
  <si>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</si>
  <si>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</si>
  <si>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</si>
  <si>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</si>
  <si>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</si>
  <si>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</si>
  <si>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</si>
  <si>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</si>
  <si>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</si>
  <si>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</si>
  <si>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</si>
  <si>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</si>
  <si>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</si>
  <si>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</si>
  <si>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</si>
  <si>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</si>
  <si>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</si>
  <si>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</si>
  <si>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</si>
  <si>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</si>
  <si>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</si>
  <si>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</si>
  <si>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</si>
  <si>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</si>
  <si>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</si>
  <si>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</si>
  <si>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</si>
  <si>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</si>
  <si>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</si>
  <si>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</si>
  <si>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</si>
  <si>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</si>
  <si>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</si>
  <si>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</si>
  <si>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</si>
  <si>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</si>
  <si>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</si>
  <si>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</si>
  <si>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</si>
  <si>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</si>
  <si>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</si>
  <si>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</si>
  <si>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</si>
  <si>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</si>
  <si>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</si>
  <si>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</si>
  <si>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</si>
  <si>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</si>
  <si>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</si>
  <si>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</si>
  <si>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</si>
  <si>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</si>
  <si>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</si>
  <si>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</si>
  <si>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</si>
  <si>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</si>
  <si>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</si>
  <si>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</si>
  <si>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</si>
  <si>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</si>
  <si>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</si>
  <si>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</si>
  <si>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</si>
  <si>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</si>
  <si>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</si>
  <si>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</si>
  <si>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</si>
  <si>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</si>
  <si>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</si>
  <si>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</si>
  <si>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</si>
  <si>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</si>
  <si>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</si>
  <si>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</si>
  <si>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</si>
  <si>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</si>
  <si>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</si>
  <si>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</si>
  <si>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</si>
  <si>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</si>
  <si>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</si>
  <si>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</si>
  <si>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</si>
  <si>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</si>
  <si>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</si>
  <si>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</si>
  <si>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</si>
  <si>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</si>
  <si>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</si>
  <si>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</si>
  <si>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</si>
  <si>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</si>
  <si>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</si>
  <si>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</si>
  <si>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</si>
  <si>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</si>
  <si>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</si>
  <si>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</si>
  <si>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</si>
  <si>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</si>
  <si>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</si>
  <si>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</si>
  <si>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</si>
  <si>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</si>
  <si>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</si>
  <si>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</si>
  <si>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</si>
  <si>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</si>
  <si>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</si>
  <si>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</si>
  <si>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</si>
  <si>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</si>
  <si>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</si>
  <si>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</si>
  <si>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</si>
  <si>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</si>
  <si>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</si>
  <si>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</si>
  <si>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</si>
  <si>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</si>
  <si>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</si>
  <si>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</si>
  <si>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</si>
  <si>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</si>
  <si>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</si>
  <si>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</si>
  <si>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</si>
  <si>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</si>
  <si>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</si>
  <si>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</si>
  <si>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</si>
  <si>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</si>
  <si>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</si>
  <si>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</si>
  <si>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</si>
  <si>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</si>
  <si>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</si>
  <si>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</si>
  <si>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</si>
  <si>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</si>
  <si>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</si>
  <si>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</si>
  <si>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</si>
  <si>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</si>
  <si>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</si>
  <si>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</si>
  <si>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</si>
  <si>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</si>
  <si>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</si>
  <si>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</si>
  <si>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</si>
  <si>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</si>
  <si>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</si>
  <si>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</si>
  <si>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</si>
  <si>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</si>
  <si>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</si>
  <si>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</si>
  <si>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</si>
  <si>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</si>
  <si>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</si>
  <si>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</si>
  <si>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</si>
  <si>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</si>
  <si>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</si>
  <si>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</si>
  <si>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</si>
  <si>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</si>
  <si>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</si>
  <si>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</si>
  <si>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</si>
  <si>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</si>
  <si>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</si>
  <si>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</si>
  <si>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</si>
  <si>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</si>
  <si>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</si>
  <si>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</si>
  <si>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</si>
  <si>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</si>
  <si>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</si>
  <si>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</si>
  <si>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</si>
  <si>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</si>
  <si>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</si>
  <si>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</si>
  <si>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</si>
  <si>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</si>
  <si>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</si>
  <si>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</si>
  <si>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</si>
  <si>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</si>
  <si>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</si>
  <si>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</si>
  <si>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</si>
  <si>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</si>
  <si>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</si>
  <si>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</si>
  <si>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</si>
  <si>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</si>
  <si>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</si>
  <si>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</si>
  <si>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</si>
  <si>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</si>
  <si>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</si>
  <si>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</si>
  <si>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</si>
  <si>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</si>
  <si>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</si>
  <si>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</si>
  <si>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</si>
  <si>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</si>
  <si>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</si>
  <si>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</si>
  <si>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</si>
  <si>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</si>
  <si>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</si>
  <si>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</si>
  <si>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</si>
  <si>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</si>
  <si>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</si>
  <si>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</si>
  <si>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</si>
  <si>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</si>
  <si>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</si>
  <si>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</si>
  <si>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</si>
  <si>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</si>
  <si>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</si>
  <si>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</si>
  <si>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</si>
  <si>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</si>
  <si>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</si>
  <si>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</si>
  <si>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</si>
  <si>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</si>
  <si>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</si>
  <si>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</si>
  <si>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</si>
  <si>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</si>
  <si>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</si>
  <si>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</si>
  <si>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</si>
  <si>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</si>
  <si>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</si>
  <si>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</si>
  <si>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</si>
  <si>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</si>
  <si>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</si>
  <si>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</si>
  <si>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</si>
  <si>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</si>
  <si>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</si>
  <si>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</si>
  <si>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</si>
  <si>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</si>
  <si>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</si>
  <si>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</si>
  <si>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</si>
  <si>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</si>
  <si>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</si>
  <si>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</si>
  <si>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</si>
  <si>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</si>
  <si>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</si>
  <si>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</si>
  <si>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</si>
  <si>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</si>
  <si>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</si>
  <si>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</si>
  <si>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</si>
  <si>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</si>
  <si>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</si>
  <si>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</si>
  <si>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</si>
  <si>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</si>
  <si>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</si>
  <si>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</si>
  <si>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</si>
  <si>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</si>
  <si>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</si>
  <si>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</si>
  <si>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</si>
  <si>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</si>
  <si>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</si>
  <si>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</si>
  <si>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</si>
  <si>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</si>
  <si>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</si>
  <si>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</si>
  <si>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</si>
  <si>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</si>
  <si>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</si>
  <si>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</si>
  <si>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</si>
  <si>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</si>
  <si>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</si>
  <si>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</si>
  <si>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</si>
  <si>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</si>
  <si>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</si>
  <si>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</si>
  <si>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</si>
  <si>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</si>
  <si>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</si>
  <si>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</si>
  <si>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</si>
  <si>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</si>
  <si>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</si>
  <si>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</si>
  <si>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</si>
  <si>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</si>
  <si>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</si>
  <si>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</si>
  <si>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</si>
  <si>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</si>
  <si>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</si>
  <si>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</si>
  <si>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</si>
  <si>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</si>
  <si>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</si>
  <si>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</si>
  <si>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</si>
  <si>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</si>
  <si>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</si>
  <si>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</si>
  <si>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</si>
  <si>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</si>
  <si>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</si>
  <si>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</si>
  <si>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</si>
  <si>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</si>
  <si>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</si>
  <si>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</si>
  <si>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</si>
  <si>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</si>
  <si>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</si>
  <si>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</si>
  <si>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</si>
  <si>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</si>
  <si>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</si>
  <si>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</si>
  <si>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</si>
  <si>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</si>
  <si>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</si>
  <si>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</si>
  <si>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</si>
  <si>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</si>
  <si>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</si>
  <si>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</si>
  <si>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</si>
  <si>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</si>
  <si>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</si>
  <si>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</si>
  <si>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</si>
  <si>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</si>
  <si>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</si>
  <si>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</si>
  <si>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</si>
  <si>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</si>
  <si>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</si>
  <si>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</si>
  <si>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</si>
  <si>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</si>
  <si>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</si>
  <si>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</si>
  <si>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</si>
  <si>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</si>
  <si>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</si>
  <si>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</si>
  <si>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</si>
  <si>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</si>
  <si>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</si>
  <si>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</si>
  <si>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</si>
  <si>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</si>
  <si>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</si>
  <si>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</si>
  <si>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</si>
  <si>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</si>
  <si>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</si>
  <si>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</si>
  <si>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</si>
  <si>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</si>
  <si>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</si>
  <si>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</si>
  <si>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</si>
  <si>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</si>
  <si>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</si>
  <si>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</si>
  <si>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</si>
  <si>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</si>
  <si>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</si>
  <si>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</si>
  <si>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</si>
  <si>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</si>
  <si>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</si>
  <si>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</si>
  <si>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</si>
  <si>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</si>
  <si>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</si>
  <si>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</si>
  <si>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</si>
  <si>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</si>
  <si>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</si>
  <si>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</si>
  <si>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</si>
  <si>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</si>
  <si>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</si>
  <si>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</si>
  <si>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</si>
  <si>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</si>
  <si>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</si>
  <si>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</si>
  <si>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</si>
  <si>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</si>
  <si>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</si>
  <si>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</si>
  <si>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</si>
  <si>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</si>
  <si>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</si>
  <si>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</si>
  <si>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</si>
  <si>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</si>
  <si>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</si>
  <si>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</si>
  <si>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</si>
  <si>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</si>
  <si>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</si>
  <si>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</si>
  <si>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</si>
  <si>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</si>
  <si>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</si>
  <si>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</si>
  <si>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</si>
  <si>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</si>
  <si>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</si>
  <si>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</si>
  <si>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</si>
  <si>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</si>
  <si>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</si>
  <si>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</si>
  <si>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</si>
  <si>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</si>
  <si>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</si>
  <si>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</si>
  <si>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</si>
  <si>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</si>
  <si>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</si>
  <si>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</si>
  <si>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</si>
  <si>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</si>
  <si>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</si>
  <si>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</si>
  <si>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</si>
  <si>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</si>
  <si>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</si>
  <si>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</si>
  <si>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</si>
  <si>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</si>
  <si>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</si>
  <si>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</si>
  <si>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</si>
  <si>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</si>
  <si>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</si>
  <si>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</si>
  <si>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</si>
  <si>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</si>
  <si>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</si>
  <si>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</si>
  <si>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</si>
  <si>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</si>
  <si>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</si>
  <si>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</si>
  <si>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</si>
  <si>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</si>
  <si>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</si>
  <si>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</si>
  <si>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</si>
  <si>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</si>
  <si>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</si>
  <si>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</si>
  <si>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</si>
  <si>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</si>
  <si>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</si>
  <si>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</si>
  <si>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</si>
  <si>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</si>
  <si>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</si>
  <si>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</si>
  <si>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</si>
  <si>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</si>
  <si>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</si>
  <si>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</si>
  <si>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</si>
  <si>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</si>
  <si>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</si>
  <si>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</si>
  <si>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</si>
  <si>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</si>
  <si>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</si>
  <si>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</si>
  <si>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</si>
  <si>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</si>
  <si>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</si>
  <si>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</si>
  <si>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</si>
  <si>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</si>
  <si>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</si>
  <si>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</si>
  <si>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</si>
  <si>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</si>
  <si>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</si>
  <si>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</si>
  <si>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</si>
  <si>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</si>
  <si>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</si>
  <si>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</si>
  <si>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</si>
  <si>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</si>
  <si>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</si>
  <si>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</si>
  <si>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</si>
  <si>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</si>
  <si>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</si>
  <si>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</si>
  <si>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</si>
  <si>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</si>
  <si>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</si>
  <si>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</si>
  <si>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</si>
  <si>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</si>
  <si>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</si>
  <si>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</si>
  <si>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</si>
  <si>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</si>
  <si>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</si>
  <si>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</si>
  <si>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</si>
  <si>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</si>
  <si>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</si>
  <si>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</si>
  <si>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</si>
  <si>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</si>
  <si>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</si>
  <si>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</si>
  <si>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</si>
  <si>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</si>
  <si>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</si>
  <si>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</si>
  <si>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</si>
  <si>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</si>
  <si>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</si>
  <si>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</si>
  <si>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</si>
  <si>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</si>
  <si>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</si>
  <si>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</si>
  <si>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</si>
  <si>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</si>
  <si>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</si>
  <si>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</si>
  <si>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</si>
  <si>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</si>
  <si>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</si>
  <si>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</si>
  <si>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</si>
  <si>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</si>
  <si>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</si>
  <si>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</si>
  <si>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</si>
  <si>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</si>
  <si>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</si>
  <si>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</si>
  <si>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</si>
  <si>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</si>
  <si>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</si>
  <si>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</si>
  <si>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</si>
  <si>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</si>
  <si>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</si>
  <si>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</si>
  <si>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</si>
  <si>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</si>
  <si>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</si>
  <si>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</si>
  <si>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</si>
  <si>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</si>
  <si>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</si>
  <si>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</si>
  <si>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</si>
  <si>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</si>
  <si>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</si>
  <si>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</si>
  <si>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</si>
  <si>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</si>
  <si>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</si>
  <si>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</si>
  <si>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</si>
  <si>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</si>
  <si>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</si>
  <si>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</si>
  <si>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</si>
  <si>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</si>
  <si>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</si>
  <si>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</si>
  <si>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</si>
  <si>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</si>
  <si>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</si>
  <si>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</si>
  <si>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</si>
  <si>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</si>
  <si>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</si>
  <si>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</si>
  <si>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</si>
  <si>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</si>
  <si>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</si>
  <si>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</si>
  <si>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</si>
  <si>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</si>
  <si>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</si>
  <si>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</si>
  <si>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</si>
  <si>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</si>
  <si>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</si>
  <si>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</si>
  <si>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</si>
  <si>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</si>
  <si>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</si>
  <si>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</si>
  <si>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</si>
  <si>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</si>
  <si>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</si>
  <si>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</si>
  <si>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</si>
  <si>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</si>
  <si>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</si>
  <si>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</si>
  <si>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</si>
  <si>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</si>
  <si>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</si>
  <si>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</si>
  <si>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</si>
  <si>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</si>
  <si>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</si>
  <si>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</si>
  <si>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</si>
  <si>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</si>
  <si>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</si>
  <si>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</si>
  <si>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</si>
  <si>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</si>
  <si>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</si>
  <si>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</si>
  <si>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</si>
  <si>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</si>
  <si>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</si>
  <si>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</si>
  <si>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</si>
  <si>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</si>
  <si>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</si>
  <si>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</si>
  <si>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</si>
  <si>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</si>
  <si>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</si>
  <si>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</si>
  <si>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</si>
  <si>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</si>
  <si>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</si>
  <si>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</si>
  <si>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</si>
  <si>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</si>
  <si>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</si>
  <si>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</si>
  <si>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</si>
  <si>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</si>
  <si>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</si>
  <si>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</si>
  <si>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</si>
  <si>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</si>
  <si>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</si>
  <si>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</si>
  <si>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</si>
  <si>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</si>
  <si>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</si>
  <si>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</si>
  <si>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</si>
  <si>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</si>
  <si>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</si>
  <si>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</si>
  <si>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</si>
  <si>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</si>
  <si>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</si>
  <si>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</si>
  <si>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</si>
  <si>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</si>
  <si>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</si>
  <si>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</si>
  <si>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</si>
  <si>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</si>
  <si>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</si>
  <si>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</si>
  <si>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</si>
  <si>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</si>
  <si>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</si>
  <si>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</si>
  <si>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</si>
  <si>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</si>
  <si>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</si>
  <si>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</si>
  <si>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</si>
  <si>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</si>
  <si>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</si>
  <si>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</si>
  <si>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</si>
  <si>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</si>
  <si>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</si>
  <si>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</si>
  <si>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</si>
  <si>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</si>
  <si>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</si>
  <si>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</si>
  <si>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</si>
  <si>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</si>
  <si>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</si>
  <si>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</si>
  <si>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</si>
  <si>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</si>
  <si>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</si>
  <si>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</si>
  <si>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</si>
  <si>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</si>
  <si>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</si>
  <si>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</si>
  <si>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</si>
  <si>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</si>
  <si>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</si>
  <si>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</si>
  <si>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</si>
  <si>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</si>
  <si>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</si>
  <si>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</si>
  <si>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</si>
  <si>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</si>
  <si>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</si>
  <si>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</si>
  <si>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</si>
  <si>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</si>
  <si>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</si>
  <si>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</si>
  <si>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</si>
  <si>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</si>
  <si>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</si>
  <si>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</si>
  <si>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</si>
  <si>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</si>
  <si>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</si>
  <si>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</si>
  <si>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</si>
  <si>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</si>
  <si>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</si>
  <si>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</si>
  <si>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</si>
  <si>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</si>
  <si>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</si>
  <si>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</si>
  <si>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</si>
  <si>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</si>
  <si>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</si>
  <si>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</si>
  <si>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</si>
  <si>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</si>
  <si>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</si>
  <si>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</si>
  <si>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</si>
  <si>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</si>
  <si>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</si>
  <si>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</si>
  <si>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</si>
  <si>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</si>
  <si>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</si>
  <si>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</si>
  <si>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</si>
  <si>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</si>
  <si>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</si>
  <si>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</si>
  <si>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</si>
  <si>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</si>
  <si>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</si>
  <si>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</si>
  <si>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</si>
  <si>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</si>
  <si>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</si>
  <si>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</si>
  <si>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</si>
  <si>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</si>
  <si>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</si>
  <si>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</si>
  <si>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</si>
  <si>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</si>
  <si>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</si>
  <si>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</si>
  <si>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</si>
  <si>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</si>
  <si>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</si>
  <si>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</si>
  <si>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</si>
  <si>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</si>
  <si>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</si>
  <si>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</si>
  <si>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</si>
  <si>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</si>
  <si>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</si>
  <si>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</si>
  <si>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</si>
  <si>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</si>
  <si>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</si>
  <si>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</si>
  <si>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</si>
  <si>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</si>
  <si>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</si>
  <si>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</si>
  <si>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</si>
  <si>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</si>
  <si>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</si>
  <si>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</si>
  <si>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</si>
  <si>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</si>
  <si>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</si>
  <si>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</si>
  <si>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</si>
  <si>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</si>
  <si>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</si>
  <si>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</si>
  <si>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</si>
  <si>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</si>
  <si>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</si>
  <si>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</si>
  <si>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</si>
  <si>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</si>
  <si>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</si>
  <si>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</si>
  <si>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</si>
  <si>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</si>
  <si>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</si>
  <si>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</si>
  <si>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</si>
  <si>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</si>
  <si>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</si>
  <si>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</si>
  <si>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</si>
  <si>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</si>
  <si>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</si>
  <si>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</si>
  <si>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</si>
  <si>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</si>
  <si>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</si>
  <si>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</si>
  <si>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</si>
  <si>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</si>
  <si>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</si>
  <si>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</si>
  <si>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</si>
  <si>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</si>
  <si>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</si>
  <si>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</si>
  <si>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</si>
  <si>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</si>
  <si>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</si>
  <si>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</si>
  <si>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</si>
  <si>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</si>
  <si>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</si>
  <si>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</si>
  <si>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</si>
  <si>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</si>
  <si>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</si>
  <si>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</si>
  <si>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</si>
  <si>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</si>
  <si>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</si>
  <si>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</si>
  <si>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</si>
  <si>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</si>
  <si>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</si>
  <si>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</si>
  <si>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</si>
  <si>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</si>
  <si>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</si>
  <si>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</si>
  <si>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</si>
  <si>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</si>
  <si>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</si>
  <si>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</si>
  <si>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</si>
  <si>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</si>
  <si>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</si>
  <si>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</si>
  <si>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</si>
  <si>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</si>
  <si>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</si>
  <si>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</si>
  <si>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</si>
  <si>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</si>
  <si>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</si>
  <si>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</si>
  <si>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</si>
  <si>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</si>
  <si>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</si>
  <si>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</si>
  <si>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</si>
  <si>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</si>
  <si>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</si>
  <si>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</si>
  <si>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</si>
  <si>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</si>
  <si>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</si>
  <si>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</si>
  <si>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</si>
  <si>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</si>
  <si>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</si>
  <si>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</si>
  <si>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</si>
  <si>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</si>
  <si>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</si>
  <si>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</si>
  <si>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</si>
  <si>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</si>
  <si>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</si>
  <si>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</si>
  <si>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</si>
  <si>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</si>
  <si>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</si>
  <si>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</si>
  <si>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</si>
  <si>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</si>
  <si>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</si>
  <si>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</si>
  <si>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</si>
  <si>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</si>
  <si>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</si>
  <si>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</si>
  <si>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</si>
  <si>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</si>
  <si>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</si>
  <si>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</si>
  <si>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</si>
  <si>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</si>
  <si>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</si>
  <si>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</si>
  <si>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</si>
  <si>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</si>
  <si>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</si>
  <si>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</si>
  <si>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</si>
  <si>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</si>
  <si>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</si>
  <si>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</si>
  <si>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</si>
  <si>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</si>
  <si>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</si>
  <si>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</si>
  <si>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</si>
  <si>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</si>
  <si>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</si>
  <si>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</si>
  <si>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</si>
  <si>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</si>
  <si>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</si>
  <si>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</si>
  <si>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</si>
  <si>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</si>
  <si>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</si>
  <si>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</si>
  <si>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</si>
  <si>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</si>
  <si>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</si>
  <si>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</si>
  <si>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</si>
  <si>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</si>
  <si>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</si>
  <si>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</si>
  <si>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</si>
  <si>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</si>
  <si>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</si>
  <si>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</si>
  <si>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</si>
  <si>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</si>
  <si>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</si>
  <si>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</si>
  <si>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</si>
  <si>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</si>
  <si>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</si>
  <si>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</si>
  <si>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</si>
  <si>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</si>
  <si>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</si>
  <si>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</si>
  <si>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</si>
  <si>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</si>
  <si>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</si>
  <si>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</si>
  <si>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</si>
  <si>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</si>
  <si>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</si>
  <si>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</si>
  <si>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</si>
  <si>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</si>
  <si>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</si>
  <si>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</si>
  <si>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</si>
  <si>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</si>
  <si>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</si>
  <si>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</si>
  <si>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</si>
  <si>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</si>
  <si>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</si>
  <si>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</si>
  <si>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</si>
  <si>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</si>
  <si>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</si>
  <si>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</si>
  <si>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</si>
  <si>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</si>
  <si>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</si>
  <si>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</si>
  <si>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</si>
  <si>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</si>
  <si>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</si>
  <si>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</si>
  <si>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</si>
  <si>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</si>
  <si>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</si>
  <si>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</si>
  <si>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</si>
  <si>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</si>
  <si>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</si>
  <si>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</si>
  <si>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</si>
  <si>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</si>
  <si>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</si>
  <si>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</si>
  <si>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</si>
  <si>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</si>
  <si>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</si>
  <si>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</si>
  <si>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</si>
  <si>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</si>
  <si>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</si>
  <si>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</si>
  <si>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</si>
  <si>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</si>
  <si>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</si>
  <si>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</si>
  <si>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</si>
  <si>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</si>
  <si>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</si>
  <si>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</si>
  <si>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</si>
  <si>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</si>
  <si>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</si>
  <si>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</si>
  <si>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</si>
  <si>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</si>
  <si>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</si>
  <si>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</si>
  <si>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</si>
  <si>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</si>
  <si>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</si>
  <si>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</si>
  <si>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</si>
  <si>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</si>
  <si>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</si>
  <si>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</si>
  <si>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</si>
  <si>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</si>
  <si>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</si>
  <si>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</si>
  <si>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</si>
  <si>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</si>
  <si>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</si>
  <si>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</si>
  <si>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</si>
  <si>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</si>
  <si>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</si>
  <si>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</si>
  <si>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</si>
  <si>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</si>
  <si>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</si>
  <si>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</si>
  <si>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</si>
  <si>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</si>
  <si>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</si>
  <si>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</si>
  <si>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</si>
  <si>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</si>
  <si>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</si>
  <si>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</si>
  <si>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</si>
  <si>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</si>
  <si>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</si>
  <si>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</si>
  <si>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</si>
  <si>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</si>
  <si>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</si>
  <si>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</si>
  <si>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</si>
  <si>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</si>
  <si>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</si>
  <si>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</si>
  <si>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</si>
  <si>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</si>
  <si>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</si>
  <si>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</si>
  <si>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</si>
  <si>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</si>
  <si>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</si>
  <si>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</si>
  <si>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</si>
  <si>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</si>
  <si>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</si>
  <si>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</si>
  <si>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</si>
  <si>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</si>
  <si>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</si>
  <si>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</si>
  <si>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</si>
  <si>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</si>
  <si>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</si>
  <si>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</si>
  <si>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</si>
  <si>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</si>
  <si>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</si>
  <si>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</si>
  <si>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</si>
  <si>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</si>
  <si>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</si>
  <si>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</si>
  <si>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</si>
  <si>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</si>
  <si>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</si>
  <si>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</si>
  <si>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</si>
  <si>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</si>
  <si>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</si>
  <si>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</si>
  <si>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</si>
  <si>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</si>
  <si>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</si>
  <si>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</si>
  <si>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</si>
  <si>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</si>
  <si>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</si>
  <si>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</si>
  <si>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</si>
  <si>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</si>
  <si>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</si>
  <si>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</si>
  <si>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</si>
  <si>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</si>
  <si>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</si>
  <si>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</si>
  <si>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</si>
  <si>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</si>
  <si>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</si>
  <si>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</si>
  <si>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</si>
  <si>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</si>
  <si>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</si>
  <si>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</si>
  <si>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</si>
  <si>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</si>
  <si>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</si>
  <si>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</si>
  <si>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</si>
  <si>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</si>
  <si>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</si>
  <si>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</si>
  <si>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</si>
  <si>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</si>
  <si>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</si>
  <si>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</si>
  <si>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</si>
  <si>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</si>
  <si>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</si>
  <si>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</si>
  <si>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</si>
  <si>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</si>
  <si>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</si>
  <si>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</si>
  <si>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</si>
  <si>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</si>
  <si>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</si>
  <si>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</si>
  <si>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</si>
  <si>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</si>
  <si>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</si>
  <si>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</si>
  <si>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</si>
  <si>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</si>
  <si>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</si>
  <si>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</si>
  <si>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</si>
  <si>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</si>
  <si>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</si>
  <si>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</si>
  <si>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</si>
  <si>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</si>
  <si>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</si>
  <si>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</si>
  <si>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</si>
  <si>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</si>
  <si>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</si>
  <si>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</si>
  <si>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</si>
  <si>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</si>
  <si>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</si>
  <si>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</si>
  <si>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</si>
  <si>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</si>
  <si>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</si>
  <si>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</si>
  <si>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</si>
  <si>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</si>
  <si>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</si>
  <si>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</si>
  <si>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</si>
  <si>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</si>
  <si>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</si>
  <si>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</si>
  <si>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</si>
  <si>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</si>
  <si>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</si>
  <si>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</si>
  <si>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</si>
  <si>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</si>
  <si>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</si>
  <si>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</si>
  <si>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</si>
  <si>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</si>
  <si>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</si>
  <si>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</si>
  <si>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</si>
  <si>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</si>
  <si>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</si>
  <si>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</si>
  <si>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</si>
  <si>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</si>
  <si>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</si>
  <si>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</si>
  <si>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</si>
  <si>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</si>
  <si>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</si>
  <si>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</si>
  <si>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</si>
  <si>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</si>
  <si>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</si>
  <si>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</si>
  <si>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</si>
  <si>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</si>
  <si>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</si>
  <si>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</si>
  <si>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</si>
  <si>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</si>
  <si>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</si>
  <si>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</si>
  <si>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</si>
  <si>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</si>
  <si>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</si>
  <si>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</si>
  <si>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</si>
  <si>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</si>
  <si>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</si>
  <si>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</si>
  <si>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</si>
  <si>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</si>
  <si>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</si>
  <si>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</si>
  <si>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</si>
  <si>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</si>
  <si>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</si>
  <si>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</si>
  <si>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</si>
  <si>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</si>
  <si>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</si>
  <si>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</si>
  <si>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</si>
  <si>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</si>
  <si>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</si>
  <si>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</si>
  <si>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</si>
  <si>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</si>
  <si>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</si>
  <si>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</si>
  <si>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</si>
  <si>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</si>
  <si>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</si>
  <si>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</si>
  <si>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</si>
  <si>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</si>
  <si>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</si>
  <si>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</si>
  <si>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</si>
  <si>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</si>
  <si>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</si>
  <si>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</si>
  <si>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</si>
  <si>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</si>
  <si>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</si>
  <si>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</si>
  <si>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</si>
  <si>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</si>
  <si>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</si>
  <si>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</si>
  <si>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</si>
  <si>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</si>
  <si>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</si>
  <si>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</si>
  <si>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</si>
  <si>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</si>
  <si>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</si>
  <si>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</si>
  <si>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</si>
  <si>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</si>
  <si>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</si>
  <si>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</si>
  <si>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</si>
  <si>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</si>
  <si>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</si>
  <si>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</si>
  <si>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</si>
  <si>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</si>
  <si>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</si>
  <si>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</si>
  <si>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</si>
  <si>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</si>
  <si>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</si>
  <si>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</si>
  <si>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</si>
  <si>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</si>
  <si>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</si>
  <si>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</si>
  <si>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</si>
  <si>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</si>
  <si>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</si>
  <si>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</si>
  <si>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</si>
  <si>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</si>
  <si>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</si>
  <si>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</si>
  <si>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</si>
  <si>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</si>
  <si>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</si>
  <si>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</si>
  <si>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</si>
  <si>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</si>
  <si>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</si>
  <si>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</si>
  <si>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</si>
  <si>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</si>
  <si>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</si>
  <si>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</si>
  <si>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</si>
  <si>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</si>
  <si>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</si>
  <si>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</si>
  <si>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</si>
  <si>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</si>
  <si>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</si>
  <si>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</si>
  <si>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</si>
  <si>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</si>
  <si>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</si>
  <si>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</si>
  <si>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</si>
  <si>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</si>
  <si>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</si>
  <si>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</si>
  <si>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</si>
  <si>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</si>
  <si>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</si>
  <si>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</si>
  <si>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</si>
  <si>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</si>
  <si>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</si>
  <si>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</si>
  <si>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</si>
  <si>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</si>
  <si>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</si>
  <si>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</si>
  <si>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</si>
  <si>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</si>
  <si>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</si>
  <si>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</si>
  <si>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</si>
  <si>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</si>
  <si>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</si>
  <si>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</si>
  <si>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</si>
  <si>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</si>
  <si>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</si>
  <si>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</si>
  <si>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</si>
  <si>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</si>
  <si>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</si>
  <si>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</si>
  <si>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</si>
  <si>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</si>
  <si>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</si>
  <si>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</si>
  <si>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</si>
  <si>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</si>
  <si>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</si>
  <si>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</si>
  <si>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</si>
  <si>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</si>
  <si>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</si>
  <si>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</si>
  <si>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</si>
  <si>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</si>
  <si>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</si>
  <si>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</si>
  <si>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</si>
  <si>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</si>
  <si>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</si>
  <si>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</si>
  <si>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</si>
  <si>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</si>
  <si>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</si>
  <si>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</si>
  <si>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</si>
  <si>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</si>
  <si>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</si>
  <si>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</si>
  <si>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</si>
  <si>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</si>
  <si>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</si>
  <si>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</si>
  <si>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</si>
  <si>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</si>
  <si>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</si>
  <si>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</si>
  <si>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</si>
  <si>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</si>
  <si>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</si>
  <si>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</si>
  <si>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</si>
  <si>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</si>
  <si>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</si>
  <si>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</si>
  <si>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</si>
  <si>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</si>
  <si>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</si>
  <si>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</si>
  <si>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</si>
  <si>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</si>
  <si>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</si>
  <si>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</si>
  <si>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</si>
  <si>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</si>
  <si>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</si>
  <si>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</si>
  <si>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</si>
  <si>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</si>
  <si>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</si>
  <si>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</si>
  <si>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</si>
  <si>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</si>
  <si>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</si>
  <si>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</si>
  <si>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</si>
  <si>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</si>
  <si>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</si>
  <si>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</si>
  <si>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</si>
  <si>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</si>
  <si>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</si>
  <si>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</si>
  <si>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</si>
  <si>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</si>
  <si>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</si>
  <si>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</si>
  <si>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</si>
  <si>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</si>
  <si>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</si>
  <si>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</si>
  <si>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</si>
  <si>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</si>
  <si>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</si>
  <si>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</si>
  <si>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</si>
  <si>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</si>
  <si>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</si>
  <si>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</si>
  <si>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</si>
  <si>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</si>
  <si>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</si>
  <si>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</si>
  <si>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</si>
  <si>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</si>
  <si>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</si>
  <si>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</si>
  <si>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</si>
  <si>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</si>
  <si>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</si>
  <si>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</si>
  <si>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</si>
  <si>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</si>
  <si>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</si>
  <si>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</si>
  <si>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</si>
  <si>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</si>
  <si>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</si>
  <si>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</si>
  <si>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</si>
  <si>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</si>
  <si>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</si>
  <si>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</si>
  <si>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</si>
  <si>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</si>
  <si>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</si>
  <si>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</si>
  <si>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</si>
  <si>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</si>
  <si>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</si>
  <si>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</si>
  <si>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</si>
  <si>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</si>
  <si>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</si>
  <si>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</si>
  <si>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</si>
  <si>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</si>
  <si>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</si>
  <si>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</si>
  <si>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</si>
  <si>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</si>
  <si>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</si>
  <si>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</si>
  <si>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</si>
  <si>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</si>
  <si>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</si>
  <si>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</si>
  <si>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</si>
  <si>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</si>
  <si>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</si>
  <si>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</si>
  <si>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</si>
  <si>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</si>
  <si>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</si>
  <si>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</si>
  <si>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</si>
  <si>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</si>
  <si>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</si>
  <si>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</si>
  <si>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</si>
  <si>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</si>
  <si>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</si>
  <si>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</si>
  <si>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</si>
  <si>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</si>
  <si>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</si>
  <si>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</si>
  <si>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</si>
  <si>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</si>
  <si>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</si>
  <si>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</si>
  <si>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</si>
  <si>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</si>
  <si>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</si>
  <si>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</si>
  <si>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</si>
  <si>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</si>
  <si>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</si>
  <si>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</si>
  <si>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</si>
  <si>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</si>
  <si>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</si>
  <si>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</si>
  <si>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</si>
  <si>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</si>
  <si>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</si>
  <si>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</si>
  <si>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</si>
  <si>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</si>
  <si>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</si>
  <si>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</si>
  <si>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</si>
  <si>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</si>
  <si>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</si>
  <si>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</si>
  <si>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</si>
  <si>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</si>
  <si>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</si>
  <si>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</si>
  <si>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</si>
  <si>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</si>
  <si>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</si>
  <si>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</si>
  <si>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</si>
  <si>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</si>
  <si>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</si>
  <si>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</si>
  <si>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</si>
  <si>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</si>
  <si>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</si>
  <si>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</si>
  <si>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</si>
  <si>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</si>
  <si>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</si>
  <si>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</si>
  <si>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</si>
  <si>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</si>
  <si>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</si>
  <si>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</si>
  <si>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</si>
  <si>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</si>
  <si>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</si>
  <si>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</si>
  <si>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</si>
  <si>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</si>
  <si>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</si>
  <si>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</si>
  <si>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</si>
  <si>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</si>
  <si>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</si>
  <si>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</si>
  <si>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</si>
  <si>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</si>
  <si>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</si>
  <si>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</si>
  <si>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</si>
  <si>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</si>
  <si>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</si>
  <si>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</si>
  <si>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</si>
  <si>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</si>
  <si>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</si>
  <si>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</si>
  <si>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</si>
  <si>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</si>
  <si>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</si>
  <si>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</si>
  <si>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</si>
  <si>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</si>
  <si>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</si>
  <si>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</si>
  <si>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</si>
  <si>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</si>
  <si>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</si>
  <si>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</si>
  <si>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</si>
  <si>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</si>
  <si>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</si>
  <si>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</si>
  <si>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</si>
  <si>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</si>
  <si>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</si>
  <si>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</si>
  <si>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</si>
  <si>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</si>
  <si>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</si>
  <si>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</si>
  <si>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</si>
  <si>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</si>
  <si>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</si>
  <si>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</si>
  <si>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</si>
  <si>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</si>
  <si>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</si>
  <si>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</si>
  <si>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</si>
  <si>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</si>
  <si>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</si>
  <si>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</si>
  <si>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</si>
  <si>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</si>
  <si>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</si>
  <si>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</si>
  <si>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</si>
  <si>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</si>
  <si>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</si>
  <si>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</si>
  <si>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</si>
  <si>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</si>
  <si>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</si>
  <si>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</si>
  <si>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</si>
  <si>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</si>
  <si>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</si>
  <si>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</si>
  <si>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</si>
  <si>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</si>
  <si>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</si>
  <si>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</si>
  <si>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</si>
  <si>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</si>
  <si>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</si>
  <si>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</si>
  <si>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</si>
  <si>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</si>
  <si>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</si>
  <si>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</si>
  <si>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</si>
  <si>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</si>
  <si>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</si>
  <si>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</si>
  <si>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</si>
  <si>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</si>
  <si>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</si>
  <si>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</si>
  <si>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</si>
  <si>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</si>
  <si>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</si>
  <si>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</si>
  <si>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</si>
  <si>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</si>
  <si>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</si>
  <si>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</si>
  <si>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</si>
  <si>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</si>
  <si>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</si>
  <si>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</si>
  <si>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</si>
  <si>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</si>
  <si>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</si>
  <si>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</si>
  <si>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</si>
  <si>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</si>
  <si>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</si>
  <si>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</si>
  <si>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</si>
  <si>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</si>
  <si>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</si>
  <si>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</si>
  <si>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</si>
  <si>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</si>
  <si>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</si>
  <si>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</si>
  <si>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</si>
  <si>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</si>
  <si>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</si>
  <si>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</si>
  <si>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</si>
  <si>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</si>
  <si>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</si>
  <si>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</si>
  <si>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</si>
  <si>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</si>
  <si>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</si>
  <si>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</si>
  <si>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</si>
  <si>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</si>
  <si>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</si>
  <si>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</si>
  <si>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</si>
  <si>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</si>
  <si>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</si>
  <si>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</si>
  <si>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</si>
  <si>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</si>
  <si>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</si>
  <si>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</si>
  <si>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</si>
  <si>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</si>
  <si>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</si>
  <si>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</si>
  <si>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</si>
  <si>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</si>
  <si>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</si>
  <si>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</si>
  <si>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</si>
  <si>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</si>
  <si>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</si>
  <si>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</si>
  <si>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</si>
  <si>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</si>
  <si>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</si>
  <si>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</si>
  <si>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</si>
  <si>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</si>
  <si>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</si>
  <si>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</si>
  <si>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</si>
  <si>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</si>
  <si>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</si>
  <si>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</si>
  <si>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</si>
  <si>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</si>
  <si>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</si>
  <si>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</si>
  <si>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</si>
  <si>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</si>
  <si>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</si>
  <si>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</si>
  <si>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</si>
  <si>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</si>
  <si>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</si>
  <si>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</si>
  <si>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</si>
  <si>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</si>
  <si>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</si>
  <si>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</si>
  <si>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</si>
  <si>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</si>
  <si>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</si>
  <si>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</si>
  <si>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</si>
  <si>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</si>
  <si>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</si>
  <si>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</si>
  <si>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</si>
  <si>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</si>
  <si>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</si>
  <si>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</si>
  <si>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</si>
  <si>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</si>
  <si>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</si>
  <si>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</si>
  <si>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</si>
  <si>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</si>
  <si>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</si>
  <si>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</si>
  <si>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</si>
  <si>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</si>
  <si>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</si>
  <si>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</si>
  <si>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</si>
  <si>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</si>
  <si>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</si>
  <si>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</si>
  <si>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</si>
  <si>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</si>
  <si>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</si>
  <si>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</si>
  <si>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</si>
  <si>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</si>
  <si>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</si>
  <si>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</si>
  <si>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</si>
  <si>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</si>
  <si>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</si>
  <si>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</si>
  <si>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</si>
  <si>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</si>
  <si>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</si>
  <si>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</si>
  <si>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</si>
  <si>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</si>
  <si>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</si>
  <si>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</si>
  <si>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</si>
  <si>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</si>
  <si>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</si>
  <si>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</si>
  <si>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</si>
  <si>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</si>
  <si>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</si>
  <si>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</si>
  <si>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</si>
  <si>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</si>
  <si>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</si>
  <si>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</si>
  <si>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</si>
  <si>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</si>
  <si>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</si>
  <si>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</si>
  <si>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</si>
  <si>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</si>
  <si>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</si>
  <si>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</si>
  <si>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</si>
  <si>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</si>
  <si>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</si>
  <si>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</si>
  <si>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</si>
  <si>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</si>
  <si>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</si>
  <si>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</si>
  <si>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</si>
  <si>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</si>
  <si>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</si>
  <si>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</si>
  <si>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</si>
  <si>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</si>
  <si>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</si>
  <si>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</si>
  <si>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</si>
  <si>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</si>
  <si>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</si>
  <si>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</si>
  <si>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</si>
  <si>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</si>
  <si>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</si>
  <si>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</si>
  <si>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</si>
  <si>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</si>
  <si>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</si>
  <si>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</si>
  <si>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</si>
  <si>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</si>
  <si>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</si>
  <si>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</si>
  <si>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</si>
  <si>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</si>
  <si>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</si>
  <si>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</si>
  <si>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</si>
  <si>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</si>
  <si>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</si>
  <si>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</si>
  <si>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</si>
  <si>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</si>
  <si>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</si>
  <si>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</si>
  <si>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</si>
  <si>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</si>
  <si>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</si>
  <si>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</si>
  <si>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</si>
  <si>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</si>
  <si>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</si>
  <si>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</si>
  <si>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</si>
  <si>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</si>
  <si>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</si>
  <si>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</si>
  <si>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</si>
  <si>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</si>
  <si>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</si>
  <si>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</si>
  <si>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</si>
  <si>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</si>
  <si>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</si>
  <si>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</si>
  <si>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</si>
  <si>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</si>
  <si>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</si>
  <si>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</si>
  <si>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</si>
  <si>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</si>
  <si>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</si>
  <si>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</si>
  <si>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</si>
  <si>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</si>
  <si>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</si>
  <si>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</si>
  <si>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</si>
  <si>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</si>
  <si>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</si>
  <si>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</si>
  <si>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</si>
  <si>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</si>
  <si>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</si>
  <si>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</si>
  <si>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</si>
  <si>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</si>
  <si>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</si>
  <si>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</si>
  <si>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</si>
  <si>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</si>
  <si>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</si>
  <si>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</si>
  <si>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</si>
  <si>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</si>
  <si>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</si>
  <si>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</si>
  <si>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</si>
  <si>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</si>
  <si>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</si>
  <si>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</si>
  <si>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</si>
  <si>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</si>
  <si>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</si>
  <si>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</si>
  <si>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</si>
  <si>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</si>
  <si>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</si>
  <si>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</si>
  <si>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</si>
  <si>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</si>
  <si>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</si>
  <si>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</si>
  <si>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</si>
  <si>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</si>
  <si>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</si>
  <si>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</si>
  <si>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</si>
  <si>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</si>
  <si>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</si>
  <si>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</si>
  <si>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</si>
  <si>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</si>
  <si>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</si>
  <si>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</si>
  <si>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</si>
  <si>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</si>
  <si>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</si>
  <si>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</si>
  <si>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</si>
  <si>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</si>
  <si>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</si>
  <si>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</si>
  <si>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</si>
  <si>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</si>
  <si>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</si>
  <si>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</si>
  <si>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</si>
  <si>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</si>
  <si>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</si>
  <si>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</si>
  <si>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</si>
  <si>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</si>
  <si>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</si>
  <si>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</si>
  <si>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</si>
  <si>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</si>
  <si>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</si>
  <si>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</si>
  <si>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</si>
  <si>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</si>
  <si>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</si>
  <si>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</si>
  <si>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</si>
  <si>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</si>
  <si>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</si>
  <si>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</si>
  <si>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</si>
  <si>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</si>
  <si>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</si>
  <si>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</si>
  <si>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</si>
  <si>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</si>
  <si>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</si>
  <si>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</si>
  <si>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</si>
  <si>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</si>
  <si>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</si>
  <si>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</si>
  <si>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</si>
  <si>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</si>
  <si>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</si>
  <si>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</si>
  <si>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</si>
  <si>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</si>
  <si>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</si>
  <si>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</si>
  <si>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</si>
  <si>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</si>
  <si>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</si>
  <si>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</si>
  <si>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</si>
  <si>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</si>
  <si>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</si>
  <si>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</si>
  <si>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</si>
  <si>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</si>
  <si>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</si>
  <si>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</si>
  <si>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</si>
  <si>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</si>
  <si>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</si>
  <si>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</si>
  <si>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</si>
  <si>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</si>
  <si>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</si>
  <si>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</si>
  <si>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</si>
  <si>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</si>
  <si>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</si>
  <si>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</si>
  <si>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</si>
  <si>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</si>
  <si>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</si>
  <si>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</si>
  <si>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</si>
  <si>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</si>
  <si>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</si>
  <si>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</si>
  <si>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</si>
  <si>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</si>
  <si>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</si>
  <si>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</si>
  <si>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</si>
  <si>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</si>
  <si>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</si>
  <si>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</si>
  <si>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</si>
  <si>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</si>
  <si>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</si>
  <si>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</si>
  <si>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</si>
  <si>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</si>
  <si>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</si>
  <si>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</si>
  <si>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</si>
  <si>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</si>
  <si>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</si>
  <si>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</si>
  <si>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</si>
  <si>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</si>
  <si>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</si>
  <si>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</si>
  <si>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</si>
  <si>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</si>
  <si>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</si>
  <si>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</si>
  <si>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</si>
  <si>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</si>
  <si>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</si>
  <si>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</si>
  <si>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</si>
  <si>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</si>
  <si>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</si>
  <si>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</si>
  <si>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</si>
  <si>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</si>
  <si>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</si>
  <si>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</si>
  <si>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</si>
  <si>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</si>
  <si>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</si>
  <si>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</si>
  <si>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</si>
  <si>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</si>
  <si>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</si>
  <si>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</si>
  <si>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</si>
  <si>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</si>
  <si>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</si>
  <si>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</si>
  <si>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</si>
  <si>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</si>
  <si>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</si>
  <si>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</si>
  <si>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</si>
  <si>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</si>
  <si>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</si>
  <si>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</si>
  <si>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</si>
  <si>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</si>
  <si>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</si>
  <si>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</si>
  <si>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</si>
  <si>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</si>
  <si>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</si>
  <si>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</si>
  <si>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</si>
  <si>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</si>
  <si>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</si>
  <si>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</si>
  <si>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</si>
  <si>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</si>
  <si>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</si>
  <si>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</si>
  <si>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</si>
  <si>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</si>
  <si>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</si>
  <si>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</si>
  <si>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</si>
  <si>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</si>
  <si>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</si>
  <si>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</si>
  <si>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</si>
  <si>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</si>
  <si>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</si>
  <si>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</si>
  <si>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</si>
  <si>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</si>
  <si>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</si>
  <si>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</si>
  <si>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</si>
  <si>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</si>
  <si>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</si>
  <si>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</si>
  <si>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</si>
  <si>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</si>
  <si>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</si>
  <si>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</si>
  <si>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</si>
  <si>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</si>
  <si>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</si>
  <si>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</si>
  <si>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</si>
  <si>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</si>
  <si>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</si>
  <si>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</si>
  <si>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</si>
  <si>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</si>
  <si>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</si>
  <si>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</si>
  <si>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</si>
  <si>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</si>
  <si>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</si>
  <si>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</si>
  <si>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</si>
  <si>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</si>
  <si>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</si>
  <si>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</si>
  <si>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</si>
  <si>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</si>
  <si>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</si>
  <si>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</si>
  <si>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</si>
  <si>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</si>
  <si>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</si>
  <si>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</si>
  <si>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</si>
  <si>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</si>
  <si>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</si>
  <si>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</si>
  <si>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</si>
  <si>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</si>
  <si>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</si>
  <si>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</si>
  <si>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</si>
  <si>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</si>
  <si>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</si>
  <si>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</si>
  <si>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</si>
  <si>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</si>
  <si>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</si>
  <si>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</si>
  <si>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</si>
  <si>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</si>
  <si>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</si>
  <si>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</si>
  <si>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</si>
  <si>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</si>
  <si>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</si>
  <si>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</si>
  <si>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</si>
  <si>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</si>
  <si>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</si>
  <si>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</si>
  <si>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</si>
  <si>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</si>
  <si>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</si>
  <si>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</si>
  <si>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</si>
  <si>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</si>
  <si>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</si>
  <si>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</si>
  <si>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</si>
  <si>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</si>
  <si>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</si>
  <si>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</si>
  <si>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</si>
  <si>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</si>
  <si>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</si>
  <si>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</si>
  <si>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</si>
  <si>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</si>
  <si>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</si>
  <si>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</si>
  <si>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</si>
  <si>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</si>
  <si>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</si>
  <si>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</si>
  <si>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</si>
  <si>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</si>
  <si>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</si>
  <si>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</si>
  <si>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</si>
  <si>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</si>
  <si>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</si>
  <si>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</si>
  <si>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</si>
  <si>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</si>
  <si>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</si>
  <si>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</si>
  <si>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</si>
  <si>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</si>
  <si>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</si>
  <si>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</si>
  <si>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</si>
  <si>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</si>
  <si>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</si>
  <si>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</si>
  <si>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</si>
  <si>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</si>
  <si>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</si>
  <si>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</si>
  <si>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</si>
  <si>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</si>
  <si>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</si>
  <si>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</si>
  <si>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</si>
  <si>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</si>
  <si>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</si>
  <si>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</si>
  <si>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</si>
  <si>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</si>
  <si>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</si>
  <si>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</si>
  <si>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</si>
  <si>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</si>
  <si>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</si>
  <si>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</si>
  <si>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</si>
  <si>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</si>
  <si>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</si>
  <si>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</si>
  <si>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</si>
  <si>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</si>
  <si>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</si>
  <si>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</si>
  <si>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</si>
  <si>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</si>
  <si>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</si>
  <si>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</si>
  <si>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</si>
  <si>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</si>
  <si>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</si>
  <si>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</si>
  <si>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</si>
  <si>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</si>
  <si>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</si>
  <si>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</si>
  <si>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</si>
  <si>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</si>
  <si>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</si>
  <si>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</si>
  <si>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</si>
  <si>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</si>
  <si>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</si>
  <si>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</si>
  <si>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</si>
  <si>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</si>
  <si>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</si>
  <si>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</si>
  <si>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</si>
  <si>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</si>
  <si>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</si>
  <si>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</si>
  <si>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</si>
  <si>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</si>
  <si>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</si>
  <si>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</si>
  <si>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</si>
  <si>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</si>
  <si>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</si>
  <si>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</si>
  <si>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</si>
  <si>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</si>
  <si>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</si>
  <si>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</si>
  <si>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</si>
  <si>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</si>
  <si>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</si>
  <si>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</si>
  <si>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</si>
  <si>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</si>
  <si>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</si>
  <si>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</si>
  <si>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</si>
  <si>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</si>
  <si>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</si>
  <si>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</si>
  <si>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</si>
  <si>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</si>
  <si>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</si>
  <si>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</si>
  <si>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</si>
  <si>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</si>
  <si>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</si>
  <si>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</si>
  <si>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</si>
  <si>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</si>
  <si>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</si>
  <si>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</si>
  <si>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</si>
  <si>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</si>
  <si>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</si>
  <si>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</si>
  <si>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</si>
  <si>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</si>
  <si>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</si>
  <si>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</si>
  <si>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</si>
  <si>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</si>
  <si>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</si>
  <si>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</si>
  <si>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</si>
  <si>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</si>
  <si>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</si>
  <si>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</si>
  <si>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</si>
  <si>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</si>
  <si>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</si>
  <si>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</si>
  <si>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</si>
  <si>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</si>
  <si>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</si>
  <si>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</si>
  <si>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</si>
  <si>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</si>
  <si>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</si>
  <si>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</si>
  <si>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</si>
  <si>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</si>
  <si>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</si>
  <si>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</si>
  <si>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</si>
  <si>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</si>
  <si>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</si>
  <si>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</si>
  <si>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</si>
  <si>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</si>
  <si>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</si>
  <si>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</si>
  <si>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</si>
  <si>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</si>
  <si>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</si>
  <si>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</si>
  <si>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</si>
  <si>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</si>
  <si>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</si>
  <si>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</si>
  <si>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</si>
  <si>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</si>
  <si>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</si>
  <si>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</si>
  <si>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</si>
  <si>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</si>
  <si>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</si>
  <si>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</si>
  <si>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</si>
  <si>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</si>
  <si>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</si>
  <si>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</si>
  <si>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</si>
  <si>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</si>
  <si>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</si>
  <si>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</si>
  <si>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</si>
  <si>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</si>
  <si>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</si>
  <si>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</si>
  <si>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</si>
  <si>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</si>
  <si>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</si>
  <si>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</si>
  <si>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</si>
  <si>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</si>
  <si>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</si>
  <si>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</si>
  <si>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</si>
  <si>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</si>
  <si>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</si>
  <si>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</si>
  <si>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</si>
  <si>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</si>
  <si>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</si>
  <si>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</si>
  <si>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</si>
  <si>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</si>
  <si>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</si>
  <si>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</si>
  <si>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</si>
  <si>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</si>
  <si>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</si>
  <si>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</si>
  <si>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</si>
  <si>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</si>
  <si>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</si>
  <si>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</si>
  <si>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</si>
  <si>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</si>
  <si>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</si>
  <si>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</si>
  <si>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</si>
  <si>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</si>
  <si>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</si>
  <si>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</si>
  <si>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</si>
  <si>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</si>
  <si>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</si>
  <si>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</si>
  <si>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</si>
  <si>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</si>
  <si>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</si>
  <si>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</si>
  <si>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</si>
  <si>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</si>
  <si>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</si>
  <si>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</si>
  <si>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</si>
  <si>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</si>
  <si>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</si>
  <si>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</si>
  <si>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</si>
  <si>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</si>
  <si>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</si>
  <si>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</si>
  <si>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</si>
  <si>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</si>
  <si>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</si>
  <si>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</si>
  <si>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</si>
  <si>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</si>
  <si>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</si>
  <si>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</si>
  <si>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</si>
  <si>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</si>
  <si>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</si>
  <si>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</si>
  <si>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</si>
  <si>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</si>
  <si>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</si>
  <si>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</si>
  <si>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</si>
  <si>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</si>
  <si>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</si>
  <si>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</si>
  <si>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</si>
  <si>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</si>
  <si>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</si>
  <si>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</si>
  <si>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</si>
  <si>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</si>
  <si>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</si>
  <si>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</si>
  <si>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</si>
  <si>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</si>
  <si>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</si>
  <si>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</si>
  <si>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</si>
  <si>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</si>
  <si>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</si>
  <si>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</si>
  <si>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</si>
  <si>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</si>
  <si>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</si>
  <si>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</si>
  <si>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</si>
  <si>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</si>
  <si>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</si>
  <si>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</si>
  <si>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</si>
  <si>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</si>
  <si>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</si>
  <si>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</si>
  <si>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</si>
  <si>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</si>
  <si>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</si>
  <si>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</si>
  <si>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</si>
  <si>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</si>
  <si>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</si>
  <si>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</si>
  <si>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</si>
  <si>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</si>
  <si>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</si>
  <si>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</si>
  <si>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</si>
  <si>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</si>
  <si>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</si>
  <si>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</si>
  <si>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</si>
  <si>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</si>
  <si>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</si>
  <si>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</si>
  <si>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</si>
  <si>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</si>
  <si>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</si>
  <si>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</si>
  <si>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</si>
  <si>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</si>
  <si>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</si>
  <si>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</si>
  <si>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</si>
  <si>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</si>
  <si>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</si>
  <si>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</si>
  <si>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</si>
  <si>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</si>
  <si>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</si>
  <si>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</si>
  <si>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</si>
  <si>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</si>
  <si>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</si>
  <si>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</si>
  <si>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</si>
  <si>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</si>
  <si>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</si>
  <si>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</si>
  <si>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</si>
  <si>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</si>
  <si>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</si>
  <si>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</si>
  <si>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</si>
  <si>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</si>
  <si>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</si>
  <si>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</si>
  <si>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</si>
  <si>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</si>
  <si>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</si>
  <si>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</si>
  <si>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</si>
  <si>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</si>
  <si>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</si>
  <si>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</si>
  <si>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</si>
  <si>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</si>
  <si>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</si>
  <si>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</si>
  <si>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</si>
  <si>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</si>
  <si>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</si>
  <si>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</si>
  <si>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</si>
  <si>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</si>
  <si>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</si>
  <si>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</si>
  <si>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</si>
  <si>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</si>
  <si>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</si>
  <si>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</si>
  <si>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</si>
  <si>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</si>
  <si>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</si>
  <si>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</si>
  <si>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</si>
  <si>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</si>
  <si>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</si>
  <si>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</si>
  <si>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</si>
  <si>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</si>
  <si>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</si>
  <si>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</si>
  <si>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</si>
  <si>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</si>
  <si>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</si>
  <si>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</si>
  <si>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</si>
  <si>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</si>
  <si>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</si>
  <si>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</si>
  <si>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</si>
  <si>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</si>
  <si>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</si>
  <si>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</si>
  <si>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</si>
  <si>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</si>
  <si>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</si>
  <si>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</si>
  <si>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</si>
  <si>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</si>
  <si>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</si>
  <si>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</si>
  <si>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</si>
  <si>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</si>
  <si>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</si>
  <si>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</si>
  <si>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</si>
  <si>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</si>
  <si>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</si>
  <si>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</si>
  <si>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</si>
  <si>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</si>
  <si>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</si>
  <si>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</si>
  <si>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</si>
  <si>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</si>
  <si>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</si>
  <si>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</si>
  <si>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</si>
  <si>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</si>
  <si>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</si>
  <si>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</si>
  <si>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</si>
  <si>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</si>
  <si>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</si>
  <si>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</si>
  <si>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</si>
  <si>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</si>
  <si>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</si>
  <si>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</si>
  <si>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</si>
  <si>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</si>
  <si>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</si>
  <si>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</si>
  <si>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</si>
  <si>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</si>
  <si>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</si>
  <si>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</si>
  <si>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</si>
  <si>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</si>
  <si>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</si>
  <si>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</si>
  <si>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</si>
  <si>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</si>
  <si>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</si>
  <si>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</si>
  <si>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</si>
  <si>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</si>
  <si>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</si>
  <si>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</si>
  <si>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</si>
  <si>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</si>
  <si>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</si>
  <si>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</si>
  <si>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</si>
  <si>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</si>
  <si>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</si>
  <si>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</si>
  <si>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</si>
  <si>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</si>
  <si>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</si>
  <si>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</si>
  <si>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</si>
  <si>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</si>
  <si>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</si>
  <si>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</si>
  <si>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</si>
  <si>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</si>
  <si>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</si>
  <si>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</si>
  <si>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</si>
  <si>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</si>
  <si>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</si>
  <si>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</si>
  <si>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</si>
  <si>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</si>
  <si>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</si>
  <si>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</si>
  <si>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</si>
  <si>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</si>
  <si>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</si>
  <si>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</si>
  <si>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</si>
  <si>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</si>
  <si>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</si>
  <si>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</si>
  <si>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</si>
  <si>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</si>
  <si>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</si>
  <si>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</si>
  <si>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</si>
  <si>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</si>
  <si>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</si>
  <si>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</si>
  <si>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</si>
  <si>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</si>
  <si>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</si>
  <si>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</si>
  <si>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</si>
  <si>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</si>
  <si>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</si>
  <si>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</si>
  <si>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</si>
  <si>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</si>
  <si>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</si>
  <si>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</si>
  <si>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</si>
  <si>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</si>
  <si>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</si>
  <si>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</si>
  <si>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</si>
  <si>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</si>
  <si>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</si>
  <si>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</si>
  <si>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</si>
  <si>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</si>
  <si>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</si>
  <si>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</si>
  <si>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</si>
  <si>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</si>
  <si>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</si>
  <si>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</si>
  <si>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</si>
  <si>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</si>
  <si>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</si>
  <si>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</si>
  <si>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</si>
  <si>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</si>
  <si>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</si>
  <si>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</si>
  <si>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</si>
  <si>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</si>
  <si>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</si>
  <si>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</si>
  <si>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</si>
  <si>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</si>
  <si>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</si>
  <si>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</si>
  <si>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</si>
  <si>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</si>
  <si>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</si>
  <si>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</si>
  <si>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</si>
  <si>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</si>
  <si>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</si>
  <si>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</si>
  <si>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</si>
  <si>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</si>
  <si>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</si>
  <si>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</si>
  <si>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</si>
  <si>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</si>
  <si>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</si>
  <si>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</si>
  <si>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</si>
  <si>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</si>
  <si>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</si>
  <si>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</si>
  <si>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</si>
  <si>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</si>
  <si>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</si>
  <si>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</si>
  <si>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</si>
  <si>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</si>
  <si>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</si>
  <si>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</si>
  <si>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</si>
  <si>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</si>
  <si>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</si>
  <si>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</si>
  <si>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</si>
  <si>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</si>
  <si>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</si>
  <si>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</si>
  <si>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</si>
  <si>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</si>
  <si>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</si>
  <si>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</si>
  <si>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</si>
  <si>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</si>
  <si>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</si>
  <si>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</si>
  <si>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</si>
  <si>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</si>
  <si>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</si>
  <si>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</si>
  <si>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</si>
  <si>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</si>
  <si>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</si>
  <si>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</si>
  <si>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</si>
  <si>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</si>
  <si>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</si>
  <si>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</si>
  <si>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</si>
  <si>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</si>
  <si>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</si>
  <si>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</si>
  <si>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</si>
  <si>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</si>
  <si>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</si>
  <si>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</si>
  <si>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</si>
  <si>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</si>
  <si>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</si>
  <si>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</si>
  <si>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</si>
  <si>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</si>
  <si>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</si>
  <si>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</si>
  <si>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</si>
  <si>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</si>
  <si>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</si>
  <si>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</si>
  <si>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</si>
  <si>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</si>
  <si>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</si>
  <si>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</si>
  <si>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</si>
  <si>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</si>
  <si>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</si>
  <si>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</si>
  <si>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</si>
  <si>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</si>
  <si>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</si>
  <si>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</si>
  <si>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</si>
  <si>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</si>
  <si>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</si>
  <si>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</si>
  <si>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</si>
  <si>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</si>
  <si>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</si>
  <si>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</si>
  <si>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</si>
  <si>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</si>
  <si>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</si>
  <si>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</si>
  <si>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</si>
  <si>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</si>
  <si>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</si>
  <si>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</si>
  <si>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</si>
  <si>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</si>
  <si>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</si>
  <si>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</si>
  <si>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</si>
  <si>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</si>
  <si>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</si>
  <si>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</si>
  <si>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</si>
  <si>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</si>
  <si>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</si>
  <si>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</si>
  <si>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</si>
  <si>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</si>
  <si>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</si>
  <si>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</si>
  <si>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</si>
  <si>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</si>
  <si>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</si>
  <si>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</si>
  <si>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</si>
  <si>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</si>
  <si>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</si>
  <si>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</si>
  <si>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</si>
  <si>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</si>
  <si>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</si>
  <si>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</si>
  <si>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</si>
  <si>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</si>
  <si>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</si>
  <si>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</si>
  <si>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</si>
  <si>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</si>
  <si>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</si>
  <si>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</si>
  <si>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</si>
  <si>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</si>
  <si>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</si>
  <si>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</si>
  <si>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</si>
  <si>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</si>
  <si>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</si>
  <si>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</si>
  <si>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</si>
  <si>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</si>
  <si>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</si>
  <si>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</si>
  <si>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</si>
  <si>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</si>
  <si>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</si>
  <si>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</si>
  <si>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</si>
  <si>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</si>
  <si>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</si>
  <si>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</si>
  <si>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</si>
  <si>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</si>
  <si>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</si>
  <si>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</si>
  <si>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</si>
  <si>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</si>
  <si>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</si>
  <si>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</si>
  <si>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</si>
  <si>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</si>
  <si>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</si>
  <si>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</si>
  <si>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</si>
  <si>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</si>
  <si>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</si>
  <si>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</si>
  <si>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</si>
  <si>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</si>
  <si>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</si>
  <si>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</si>
  <si>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</si>
  <si>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</si>
  <si>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</si>
  <si>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</si>
  <si>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</si>
  <si>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</si>
  <si>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</si>
  <si>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</si>
  <si>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</si>
  <si>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</si>
  <si>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</si>
  <si>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</si>
  <si>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</si>
  <si>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</si>
  <si>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</si>
  <si>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</si>
  <si>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</si>
  <si>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</si>
  <si>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</si>
  <si>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</si>
  <si>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</si>
  <si>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</si>
  <si>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</si>
  <si>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</si>
  <si>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</si>
  <si>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</si>
  <si>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</si>
  <si>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</si>
  <si>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</si>
  <si>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</si>
  <si>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</si>
  <si>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</si>
  <si>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</si>
  <si>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</si>
  <si>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</si>
  <si>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</si>
  <si>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</si>
  <si>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</si>
  <si>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</si>
  <si>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</si>
  <si>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</si>
  <si>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</si>
  <si>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</si>
  <si>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</si>
  <si>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</si>
  <si>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</si>
  <si>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</si>
  <si>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</si>
  <si>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</si>
  <si>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</si>
  <si>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</si>
  <si>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</si>
  <si>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</si>
  <si>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</si>
  <si>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</si>
  <si>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</si>
  <si>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</si>
  <si>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</si>
  <si>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</si>
  <si>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</si>
  <si>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</si>
  <si>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</si>
  <si>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</si>
  <si>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</si>
  <si>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</si>
  <si>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</si>
  <si>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</si>
  <si>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</si>
  <si>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</si>
  <si>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</si>
  <si>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</si>
  <si>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</si>
  <si>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</si>
  <si>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</si>
  <si>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</si>
  <si>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</si>
  <si>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</si>
  <si>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</si>
  <si>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</si>
  <si>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</si>
  <si>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</si>
  <si>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</si>
  <si>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</si>
  <si>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</si>
  <si>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</si>
  <si>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</si>
  <si>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</si>
  <si>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</si>
  <si>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</si>
  <si>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</si>
  <si>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</si>
  <si>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</si>
  <si>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</si>
  <si>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</si>
  <si>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</si>
  <si>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</si>
  <si>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</si>
  <si>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</si>
  <si>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</si>
  <si>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</si>
  <si>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</si>
  <si>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</si>
  <si>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</si>
  <si>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</si>
  <si>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</si>
  <si>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</si>
  <si>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</si>
  <si>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</si>
  <si>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</si>
  <si>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</si>
  <si>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</si>
  <si>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</si>
  <si>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</si>
  <si>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</si>
  <si>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</si>
  <si>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</si>
  <si>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</si>
  <si>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</si>
  <si>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</si>
  <si>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</si>
  <si>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</si>
  <si>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</si>
  <si>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</si>
  <si>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</si>
  <si>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</si>
  <si>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</si>
  <si>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</si>
  <si>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</si>
  <si>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</si>
  <si>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</si>
  <si>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</si>
  <si>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</si>
  <si>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</si>
  <si>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</si>
  <si>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</si>
  <si>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</si>
  <si>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</si>
  <si>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</si>
  <si>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</si>
  <si>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</si>
  <si>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</si>
  <si>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</si>
  <si>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</si>
  <si>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</si>
  <si>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</si>
  <si>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</si>
  <si>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</si>
  <si>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</si>
  <si>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</si>
  <si>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</si>
  <si>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</si>
  <si>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</si>
  <si>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</si>
  <si>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</si>
  <si>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</si>
  <si>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</si>
  <si>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</si>
  <si>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</si>
  <si>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</si>
  <si>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</si>
  <si>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</si>
  <si>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</si>
  <si>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</si>
  <si>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</si>
  <si>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</si>
  <si>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</si>
  <si>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</si>
  <si>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</si>
  <si>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</si>
  <si>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</si>
  <si>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</si>
  <si>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</si>
  <si>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</si>
  <si>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</si>
  <si>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</si>
  <si>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</si>
  <si>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</si>
  <si>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</si>
  <si>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</si>
  <si>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</si>
  <si>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</si>
  <si>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</si>
  <si>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</si>
  <si>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</si>
  <si>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</si>
  <si>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</si>
  <si>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</si>
  <si>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</si>
  <si>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</si>
  <si>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</si>
  <si>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</si>
  <si>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</si>
  <si>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</si>
  <si>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</si>
  <si>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</si>
  <si>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</si>
  <si>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</si>
  <si>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</si>
  <si>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</si>
  <si>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</si>
  <si>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</si>
  <si>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</si>
  <si>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</si>
  <si>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</si>
  <si>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</si>
  <si>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</si>
  <si>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</si>
  <si>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</si>
  <si>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</si>
  <si>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</si>
  <si>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</si>
  <si>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</si>
  <si>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</si>
  <si>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</si>
  <si>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</si>
  <si>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</si>
  <si>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</si>
  <si>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</si>
  <si>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</si>
  <si>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</si>
  <si>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</si>
  <si>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</si>
  <si>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</si>
  <si>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</si>
  <si>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</si>
  <si>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</si>
  <si>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</si>
  <si>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</si>
  <si>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</si>
  <si>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</si>
  <si>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</si>
  <si>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</si>
  <si>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</si>
  <si>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</si>
  <si>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</si>
  <si>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</si>
  <si>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</si>
  <si>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</si>
  <si>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</si>
  <si>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</si>
  <si>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</si>
  <si>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</si>
  <si>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</si>
  <si>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</si>
  <si>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</si>
  <si>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</si>
  <si>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</si>
  <si>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</si>
  <si>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</si>
  <si>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</si>
  <si>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</si>
  <si>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</si>
  <si>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</si>
  <si>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</si>
  <si>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</si>
  <si>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</si>
  <si>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</si>
  <si>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</si>
  <si>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</si>
  <si>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</si>
  <si>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</si>
  <si>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</si>
  <si>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</si>
  <si>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</si>
  <si>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</si>
  <si>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</si>
  <si>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</si>
  <si>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</si>
  <si>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</si>
  <si>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</si>
  <si>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</si>
  <si>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</si>
  <si>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</si>
  <si>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</si>
  <si>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</si>
  <si>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</si>
  <si>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</si>
  <si>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</si>
  <si>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</si>
  <si>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</si>
  <si>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</si>
  <si>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</si>
  <si>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</si>
  <si>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</si>
  <si>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</si>
  <si>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</si>
  <si>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</si>
  <si>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</si>
  <si>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</si>
  <si>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</si>
  <si>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</si>
  <si>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</si>
  <si>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</si>
  <si>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</si>
  <si>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</si>
  <si>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</si>
  <si>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</si>
  <si>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</si>
  <si>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</si>
  <si>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</si>
  <si>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</si>
  <si>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</si>
  <si>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</si>
  <si>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</si>
  <si>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</si>
  <si>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</si>
  <si>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</si>
  <si>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</si>
  <si>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</si>
  <si>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</si>
  <si>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</si>
  <si>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</si>
  <si>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</si>
  <si>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</si>
  <si>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</si>
  <si>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</si>
  <si>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</si>
  <si>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</si>
  <si>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</si>
  <si>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</si>
  <si>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</si>
  <si>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</si>
  <si>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</si>
  <si>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</si>
  <si>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</si>
  <si>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</si>
  <si>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</si>
  <si>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</si>
  <si>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</si>
  <si>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</si>
  <si>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</si>
  <si>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</si>
  <si>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</si>
  <si>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</si>
  <si>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</si>
  <si>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</si>
  <si>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</si>
  <si>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</si>
  <si>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</si>
  <si>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</si>
  <si>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</si>
  <si>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</si>
  <si>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</si>
  <si>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</si>
  <si>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</si>
  <si>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</si>
  <si>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</si>
  <si>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</si>
  <si>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</si>
  <si>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</si>
  <si>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</si>
  <si>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</si>
  <si>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</si>
  <si>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</si>
  <si>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</si>
  <si>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</si>
  <si>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</si>
  <si>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</si>
  <si>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</si>
  <si>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</si>
  <si>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</si>
  <si>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</si>
  <si>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</si>
  <si>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</si>
  <si>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</si>
  <si>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</si>
  <si>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</si>
  <si>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</si>
  <si>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</si>
  <si>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</si>
  <si>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</si>
  <si>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</si>
  <si>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</si>
  <si>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</si>
  <si>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</si>
  <si>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</si>
  <si>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</si>
  <si>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</si>
  <si>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</si>
  <si>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</si>
  <si>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</si>
  <si>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</si>
  <si>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</si>
  <si>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</si>
  <si>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</si>
  <si>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</si>
  <si>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</si>
  <si>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</si>
  <si>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</si>
  <si>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</si>
  <si>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</si>
  <si>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</si>
  <si>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</si>
  <si>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</si>
  <si>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</si>
  <si>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</si>
  <si>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</si>
  <si>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</si>
  <si>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</si>
  <si>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</si>
  <si>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</si>
  <si>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</si>
  <si>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</si>
  <si>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</si>
  <si>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</si>
  <si>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</si>
  <si>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</si>
  <si>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</si>
  <si>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</si>
  <si>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</si>
  <si>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</si>
  <si>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</si>
  <si>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</si>
  <si>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</si>
  <si>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</si>
  <si>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</si>
  <si>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</si>
  <si>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</si>
  <si>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</si>
  <si>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</si>
  <si>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</si>
  <si>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</si>
  <si>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</si>
  <si>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</si>
  <si>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</si>
  <si>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</si>
  <si>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</si>
  <si>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</si>
  <si>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</si>
  <si>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</si>
  <si>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</si>
  <si>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</si>
  <si>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</si>
  <si>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</si>
  <si>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</si>
  <si>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</si>
  <si>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</si>
  <si>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</si>
  <si>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</si>
  <si>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</si>
  <si>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</si>
  <si>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</si>
  <si>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</si>
  <si>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</si>
  <si>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</si>
  <si>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</si>
  <si>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</si>
  <si>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</si>
  <si>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</si>
  <si>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</si>
  <si>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</si>
  <si>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</si>
  <si>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</si>
  <si>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</si>
  <si>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</si>
  <si>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</si>
  <si>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</si>
  <si>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</si>
  <si>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</si>
  <si>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</si>
  <si>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</si>
  <si>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</si>
  <si>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</si>
  <si>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</si>
  <si>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</si>
  <si>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</si>
  <si>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</si>
  <si>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</si>
  <si>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</si>
  <si>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</si>
  <si>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</si>
  <si>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</si>
  <si>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</si>
  <si>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</si>
  <si>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</si>
  <si>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</si>
  <si>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</si>
  <si>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</si>
  <si>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</si>
  <si>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</si>
  <si>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</si>
  <si>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</si>
  <si>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</si>
  <si>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</si>
  <si>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</si>
  <si>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</si>
  <si>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</si>
  <si>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</si>
  <si>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</si>
  <si>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</si>
  <si>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</si>
  <si>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</si>
  <si>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</si>
  <si>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</si>
  <si>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</si>
  <si>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</si>
  <si>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</si>
  <si>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</si>
  <si>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</si>
  <si>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</si>
  <si>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</si>
  <si>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</si>
  <si>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</si>
  <si>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</si>
  <si>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</si>
  <si>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</si>
  <si>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</si>
  <si>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</si>
  <si>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</si>
  <si>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</si>
  <si>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</si>
  <si>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</si>
  <si>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</si>
  <si>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</si>
  <si>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</si>
  <si>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</si>
  <si>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</si>
  <si>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</si>
  <si>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</si>
  <si>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</si>
  <si>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</si>
  <si>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</si>
  <si>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</si>
  <si>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</si>
  <si>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</si>
  <si>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</si>
  <si>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</si>
  <si>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</si>
  <si>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</si>
  <si>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</si>
  <si>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</si>
  <si>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</si>
  <si>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</si>
  <si>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</si>
  <si>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</si>
  <si>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</si>
  <si>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</si>
  <si>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</si>
  <si>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</si>
  <si>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</si>
  <si>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</si>
  <si>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</si>
  <si>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</si>
  <si>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</si>
  <si>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</si>
  <si>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</si>
  <si>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</si>
  <si>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</si>
  <si>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</si>
  <si>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</si>
  <si>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</si>
  <si>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</si>
  <si>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</si>
  <si>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</si>
  <si>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</si>
  <si>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</si>
  <si>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</si>
  <si>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</si>
  <si>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</si>
  <si>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</si>
  <si>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</si>
  <si>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</si>
  <si>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</si>
  <si>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</si>
  <si>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</si>
  <si>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</si>
  <si>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</si>
  <si>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</si>
  <si>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</si>
  <si>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</si>
  <si>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</si>
  <si>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</si>
  <si>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</si>
  <si>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</si>
  <si>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</si>
  <si>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</si>
  <si>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</si>
  <si>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</si>
  <si>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</si>
  <si>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</si>
  <si>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</si>
  <si>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</si>
  <si>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</si>
  <si>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</si>
  <si>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</si>
  <si>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</si>
  <si>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</si>
  <si>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</si>
  <si>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</si>
  <si>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</si>
  <si>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</si>
  <si>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</si>
  <si>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</si>
  <si>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</si>
  <si>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</si>
  <si>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</si>
  <si>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</si>
  <si>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</si>
  <si>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</si>
  <si>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</si>
  <si>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</si>
  <si>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</si>
  <si>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</si>
  <si>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</si>
  <si>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</si>
  <si>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</si>
  <si>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</si>
  <si>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</si>
  <si>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</si>
  <si>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</si>
  <si>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</si>
  <si>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</si>
  <si>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</si>
  <si>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</si>
  <si>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</si>
  <si>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</si>
  <si>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</si>
  <si>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</si>
  <si>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</si>
  <si>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</si>
  <si>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</si>
  <si>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</si>
  <si>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</si>
  <si>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</si>
  <si>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</si>
  <si>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</si>
  <si>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</si>
  <si>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</si>
  <si>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</si>
  <si>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</si>
  <si>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</si>
  <si>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</si>
  <si>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</si>
  <si>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</si>
  <si>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</si>
  <si>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</si>
  <si>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</si>
  <si>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</si>
  <si>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</si>
  <si>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</si>
  <si>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</si>
  <si>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</si>
  <si>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</si>
  <si>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</si>
  <si>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</si>
  <si>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</si>
  <si>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</si>
  <si>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</si>
  <si>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</si>
  <si>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</si>
  <si>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</si>
  <si>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</si>
  <si>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</si>
  <si>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</si>
  <si>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</si>
  <si>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</si>
  <si>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</si>
  <si>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</si>
  <si>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</si>
  <si>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</si>
  <si>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</si>
  <si>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</si>
  <si>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</si>
  <si>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</si>
  <si>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</si>
  <si>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</si>
  <si>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</si>
  <si>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</si>
  <si>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</si>
  <si>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</si>
  <si>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</si>
  <si>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</si>
  <si>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</si>
  <si>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</si>
  <si>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</si>
  <si>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</si>
  <si>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</si>
  <si>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</si>
  <si>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</si>
  <si>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</si>
  <si>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</si>
  <si>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</si>
  <si>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</si>
  <si>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</si>
  <si>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</si>
  <si>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</si>
  <si>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</si>
  <si>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</si>
  <si>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</si>
  <si>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</si>
  <si>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</si>
  <si>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</si>
  <si>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</si>
  <si>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</si>
  <si>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</si>
  <si>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</si>
  <si>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</si>
  <si>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</si>
  <si>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</si>
  <si>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</si>
  <si>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</si>
  <si>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</si>
  <si>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</si>
  <si>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</si>
  <si>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</si>
  <si>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</si>
  <si>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</si>
  <si>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</si>
  <si>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</si>
  <si>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</si>
  <si>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</si>
  <si>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</si>
  <si>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</si>
  <si>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</si>
  <si>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</si>
  <si>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</si>
  <si>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</si>
  <si>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</si>
  <si>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</si>
  <si>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</si>
  <si>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</si>
  <si>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</si>
  <si>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</si>
  <si>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</si>
  <si>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</si>
  <si>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</si>
  <si>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</si>
  <si>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</si>
  <si>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</si>
  <si>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</si>
  <si>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</si>
  <si>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</si>
  <si>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</si>
  <si>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</si>
  <si>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</si>
  <si>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</si>
  <si>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</si>
  <si>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</si>
  <si>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</si>
  <si>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</si>
  <si>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</si>
  <si>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</si>
  <si>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</si>
  <si>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</si>
  <si>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</si>
  <si>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</si>
  <si>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</si>
  <si>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</si>
  <si>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</si>
  <si>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</si>
  <si>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</si>
  <si>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</si>
  <si>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</si>
  <si>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</si>
  <si>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</si>
  <si>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</si>
  <si>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</si>
  <si>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</si>
  <si>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</si>
  <si>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</si>
  <si>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</si>
  <si>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</si>
  <si>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</si>
  <si>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</si>
  <si>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</si>
  <si>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</si>
  <si>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</si>
  <si>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</si>
  <si>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</si>
  <si>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</si>
  <si>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</si>
  <si>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</si>
  <si>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</si>
  <si>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</si>
  <si>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</si>
  <si>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</si>
  <si>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</si>
  <si>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</si>
  <si>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</si>
  <si>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</si>
  <si>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</si>
  <si>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</si>
  <si>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</si>
  <si>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</si>
  <si>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</si>
  <si>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</si>
  <si>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</si>
  <si>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</si>
  <si>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</si>
  <si>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</si>
  <si>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</si>
  <si>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</si>
  <si>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</si>
  <si>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</si>
  <si>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</si>
  <si>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</si>
  <si>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</si>
  <si>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</si>
  <si>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</si>
  <si>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</si>
  <si>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</si>
  <si>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</si>
  <si>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</si>
  <si>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</si>
  <si>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</si>
  <si>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</si>
  <si>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</si>
  <si>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</si>
  <si>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</si>
  <si>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</si>
  <si>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</si>
  <si>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</si>
  <si>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</si>
  <si>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</si>
  <si>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</si>
  <si>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</si>
  <si>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</si>
  <si>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</si>
  <si>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</si>
  <si>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</si>
  <si>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</si>
  <si>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</si>
  <si>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</si>
  <si>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</si>
  <si>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</si>
  <si>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</si>
  <si>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</si>
  <si>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</si>
  <si>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</si>
  <si>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</si>
  <si>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</si>
  <si>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</si>
  <si>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</si>
  <si>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</si>
  <si>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</si>
  <si>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</si>
  <si>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</si>
  <si>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</si>
  <si>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</si>
  <si>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</si>
  <si>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</si>
  <si>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</si>
  <si>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</si>
  <si>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</si>
  <si>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</si>
  <si>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</si>
  <si>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</si>
  <si>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</si>
  <si>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</si>
  <si>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</si>
  <si>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</si>
  <si>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</si>
  <si>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</si>
  <si>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</si>
  <si>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</si>
  <si>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</si>
  <si>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</si>
  <si>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</si>
  <si>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</si>
  <si>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</si>
  <si>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</si>
  <si>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</si>
  <si>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</si>
  <si>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</si>
  <si>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</si>
  <si>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</si>
  <si>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</si>
  <si>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</si>
  <si>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</si>
  <si>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</si>
  <si>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</si>
  <si>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</si>
  <si>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</si>
  <si>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</si>
  <si>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</si>
  <si>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</si>
  <si>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</si>
  <si>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</si>
  <si>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</si>
  <si>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</si>
  <si>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</si>
  <si>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</si>
  <si>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</si>
  <si>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</si>
  <si>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</si>
  <si>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</si>
  <si>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</si>
  <si>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</si>
  <si>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</si>
  <si>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</si>
  <si>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</si>
  <si>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</si>
  <si>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</si>
  <si>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</si>
  <si>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</si>
  <si>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</si>
  <si>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</si>
  <si>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</si>
  <si>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</si>
  <si>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</si>
  <si>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</si>
  <si>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</si>
  <si>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</si>
  <si>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</si>
  <si>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</si>
  <si>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</si>
  <si>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</si>
  <si>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</si>
  <si>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</si>
  <si>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</si>
  <si>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</si>
  <si>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</si>
  <si>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</si>
  <si>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</si>
  <si>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</si>
  <si>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</si>
  <si>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</si>
  <si>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</si>
  <si>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</si>
  <si>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</si>
  <si>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</si>
  <si>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</si>
  <si>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</si>
  <si>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</si>
  <si>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</si>
  <si>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</si>
  <si>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</si>
  <si>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</si>
  <si>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</si>
  <si>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</si>
  <si>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</si>
  <si>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</si>
  <si>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</si>
  <si>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</si>
  <si>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</si>
  <si>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</si>
  <si>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</si>
  <si>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</si>
  <si>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</si>
  <si>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</si>
  <si>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</si>
  <si>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</si>
  <si>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</si>
  <si>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</si>
  <si>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</si>
  <si>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</si>
  <si>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</si>
  <si>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</si>
  <si>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</si>
  <si>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</si>
  <si>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</si>
  <si>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</si>
  <si>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</si>
  <si>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</si>
  <si>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</si>
  <si>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</si>
  <si>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</si>
  <si>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</si>
  <si>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</si>
  <si>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</si>
  <si>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</si>
  <si>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</si>
  <si>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</si>
  <si>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</si>
  <si>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</si>
  <si>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</si>
  <si>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</si>
  <si>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</si>
  <si>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</si>
  <si>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</si>
  <si>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</si>
  <si>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</si>
  <si>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</si>
  <si>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</si>
  <si>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</si>
  <si>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</si>
  <si>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</si>
  <si>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</si>
  <si>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</si>
  <si>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</si>
  <si>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</si>
  <si>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</si>
  <si>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</si>
  <si>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</si>
  <si>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</si>
  <si>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</si>
  <si>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</si>
  <si>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</si>
  <si>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</si>
  <si>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</si>
  <si>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</si>
  <si>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</si>
  <si>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</si>
  <si>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</si>
  <si>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</si>
  <si>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</si>
  <si>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</si>
  <si>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</si>
  <si>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</si>
  <si>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</si>
  <si>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</si>
  <si>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</si>
  <si>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</si>
  <si>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</si>
  <si>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</si>
  <si>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</si>
  <si>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</si>
  <si>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</si>
  <si>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</si>
  <si>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</si>
  <si>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</si>
  <si>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</si>
  <si>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</si>
  <si>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</si>
  <si>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</si>
  <si>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</si>
  <si>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</si>
  <si>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</si>
  <si>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</si>
  <si>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</si>
  <si>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</si>
  <si>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</si>
  <si>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</si>
  <si>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</si>
  <si>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</si>
  <si>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</si>
  <si>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</si>
  <si>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</si>
  <si>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</si>
  <si>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</si>
  <si>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</si>
  <si>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</si>
  <si>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</si>
  <si>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</si>
  <si>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</si>
  <si>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</si>
  <si>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</si>
  <si>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</si>
  <si>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</si>
  <si>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</si>
  <si>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</si>
  <si>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</si>
  <si>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</si>
  <si>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</si>
  <si>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</si>
  <si>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</si>
  <si>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</si>
  <si>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</si>
  <si>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</si>
  <si>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</si>
  <si>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</si>
  <si>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</si>
  <si>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</si>
  <si>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</si>
  <si>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</si>
  <si>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</si>
  <si>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</si>
  <si>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</si>
  <si>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</si>
  <si>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</si>
  <si>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</si>
  <si>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</si>
  <si>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</si>
  <si>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</si>
  <si>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</si>
  <si>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</si>
  <si>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</si>
  <si>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</si>
  <si>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</si>
  <si>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</si>
  <si>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</si>
  <si>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</si>
  <si>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</si>
  <si>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</si>
  <si>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</si>
  <si>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</si>
  <si>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</si>
  <si>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</si>
  <si>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</si>
  <si>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</si>
  <si>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</si>
  <si>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</si>
  <si>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</si>
  <si>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</si>
  <si>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</si>
  <si>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</si>
  <si>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</si>
  <si>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</si>
  <si>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</si>
  <si>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</si>
  <si>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</si>
  <si>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</si>
  <si>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</si>
  <si>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</si>
  <si>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</si>
  <si>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</si>
  <si>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</si>
  <si>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</si>
  <si>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</si>
  <si>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</si>
  <si>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</si>
  <si>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</si>
  <si>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</si>
  <si>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</si>
  <si>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</si>
  <si>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</si>
  <si>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</si>
  <si>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</si>
  <si>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</si>
  <si>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</si>
  <si>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</si>
  <si>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</si>
  <si>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</si>
  <si>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</si>
  <si>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</si>
  <si>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</si>
  <si>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</si>
  <si>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</si>
  <si>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</si>
  <si>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</si>
  <si>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</si>
  <si>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</si>
  <si>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</si>
  <si>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</si>
  <si>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</si>
  <si>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</si>
  <si>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</si>
  <si>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</si>
  <si>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</si>
  <si>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</si>
  <si>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</si>
  <si>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</si>
  <si>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</si>
  <si>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</si>
  <si>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</si>
  <si>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</si>
  <si>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</si>
  <si>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</si>
  <si>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</si>
  <si>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</si>
  <si>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</si>
  <si>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</si>
  <si>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</si>
  <si>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</si>
  <si>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</si>
  <si>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</si>
  <si>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</si>
  <si>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</si>
  <si>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</si>
  <si>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</si>
  <si>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</si>
  <si>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</si>
  <si>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</si>
  <si>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</si>
  <si>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</si>
  <si>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</si>
  <si>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</si>
  <si>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</si>
  <si>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</si>
  <si>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</si>
  <si>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</si>
  <si>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</si>
  <si>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</si>
  <si>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</si>
  <si>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</si>
  <si>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</si>
  <si>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</si>
  <si>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</si>
  <si>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</si>
  <si>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</si>
  <si>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</si>
  <si>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</si>
  <si>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</si>
  <si>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</si>
  <si>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</si>
  <si>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</si>
  <si>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</si>
  <si>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</si>
  <si>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</si>
  <si>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</si>
  <si>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</si>
  <si>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</si>
  <si>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</si>
  <si>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</si>
  <si>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</si>
  <si>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</si>
  <si>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</si>
  <si>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</si>
  <si>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</si>
  <si>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</si>
  <si>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</si>
  <si>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</si>
  <si>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</si>
  <si>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</si>
  <si>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</si>
  <si>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</si>
  <si>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</si>
  <si>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</si>
  <si>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</si>
  <si>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</si>
  <si>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</si>
  <si>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</si>
  <si>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</si>
  <si>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</si>
  <si>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</si>
  <si>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</si>
  <si>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</si>
  <si>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</si>
  <si>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</si>
  <si>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</si>
  <si>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</si>
  <si>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</si>
  <si>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</si>
  <si>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</si>
  <si>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</si>
  <si>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</si>
  <si>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</si>
  <si>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</si>
  <si>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</si>
  <si>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</si>
  <si>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</si>
  <si>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</si>
  <si>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</si>
  <si>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</si>
  <si>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</si>
  <si>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</si>
  <si>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</si>
  <si>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</si>
  <si>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</si>
  <si>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</si>
  <si>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</si>
  <si>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</si>
  <si>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</si>
  <si>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</si>
  <si>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</si>
  <si>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</si>
  <si>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</si>
  <si>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</si>
  <si>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</si>
  <si>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</si>
  <si>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</si>
  <si>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</si>
  <si>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</si>
  <si>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</si>
  <si>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</si>
  <si>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</si>
  <si>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</si>
  <si>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</si>
  <si>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</si>
  <si>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</si>
  <si>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</si>
  <si>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</si>
  <si>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</si>
  <si>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</si>
  <si>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</si>
  <si>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</si>
  <si>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</si>
  <si>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</si>
  <si>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</si>
  <si>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</si>
  <si>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</si>
  <si>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</si>
  <si>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</si>
  <si>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</si>
  <si>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</si>
  <si>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</si>
  <si>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</si>
  <si>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</si>
  <si>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</si>
  <si>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</si>
  <si>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</si>
  <si>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</si>
  <si>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</si>
  <si>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</si>
  <si>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</si>
  <si>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</si>
  <si>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</si>
  <si>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</si>
  <si>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</si>
  <si>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</si>
  <si>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</si>
  <si>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</si>
  <si>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</si>
  <si>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</si>
  <si>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</si>
  <si>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</si>
  <si>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</si>
  <si>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</si>
  <si>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</si>
  <si>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</si>
  <si>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</si>
  <si>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</si>
  <si>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</si>
  <si>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</si>
  <si>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</si>
  <si>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</si>
  <si>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</si>
  <si>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</si>
  <si>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</si>
  <si>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</si>
  <si>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</si>
  <si>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</si>
  <si>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</si>
  <si>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</si>
  <si>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</si>
  <si>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</si>
  <si>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</si>
  <si>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</si>
  <si>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</si>
  <si>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</si>
  <si>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</si>
  <si>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</si>
  <si>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</si>
  <si>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</si>
  <si>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</si>
  <si>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</si>
  <si>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</si>
  <si>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</si>
  <si>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</si>
  <si>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</si>
  <si>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</si>
  <si>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</si>
  <si>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</si>
  <si>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</si>
  <si>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</si>
  <si>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</si>
  <si>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</si>
  <si>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</si>
  <si>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</si>
  <si>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</si>
  <si>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</si>
  <si>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</si>
  <si>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</si>
  <si>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</si>
  <si>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</si>
  <si>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</si>
  <si>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</si>
  <si>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</si>
  <si>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</si>
  <si>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</si>
  <si>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</si>
  <si>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</si>
  <si>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</si>
  <si>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</si>
  <si>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</si>
  <si>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</si>
  <si>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</si>
  <si>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</si>
  <si>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</si>
  <si>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</si>
  <si>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</si>
  <si>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</si>
  <si>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</si>
  <si>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</si>
  <si>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</si>
  <si>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</si>
  <si>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</si>
  <si>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</si>
  <si>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</si>
  <si>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</si>
  <si>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</si>
  <si>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</si>
  <si>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</si>
  <si>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</si>
  <si>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</si>
  <si>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</si>
  <si>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</si>
  <si>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</si>
  <si>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</si>
  <si>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</si>
  <si>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</si>
  <si>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</si>
  <si>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</si>
  <si>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</si>
  <si>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</si>
  <si>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</si>
  <si>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</si>
  <si>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</si>
  <si>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</si>
  <si>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</si>
  <si>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</si>
  <si>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</si>
  <si>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</si>
  <si>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</si>
  <si>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</si>
  <si>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</si>
  <si>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</si>
  <si>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</si>
  <si>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</si>
  <si>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</si>
  <si>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</si>
  <si>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</si>
  <si>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</si>
  <si>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</si>
  <si>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</si>
  <si>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</si>
  <si>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</si>
  <si>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</si>
  <si>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</si>
  <si>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</si>
  <si>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</si>
  <si>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</si>
  <si>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</si>
  <si>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</si>
  <si>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</si>
  <si>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</si>
  <si>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</si>
  <si>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</si>
  <si>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</si>
  <si>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</si>
  <si>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</si>
  <si>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</si>
  <si>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</si>
  <si>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</si>
  <si>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</si>
  <si>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</si>
  <si>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</si>
  <si>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</si>
  <si>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</si>
  <si>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</si>
  <si>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</si>
  <si>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</si>
  <si>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</si>
  <si>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</si>
  <si>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</si>
  <si>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</si>
  <si>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</si>
  <si>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</si>
  <si>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</si>
  <si>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</si>
  <si>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</si>
  <si>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</si>
  <si>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</si>
  <si>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</si>
  <si>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</si>
  <si>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</si>
  <si>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</si>
  <si>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</si>
  <si>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</si>
  <si>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</si>
  <si>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</si>
  <si>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</si>
  <si>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</si>
  <si>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</si>
  <si>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</si>
  <si>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</si>
  <si>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</si>
  <si>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</si>
  <si>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</si>
  <si>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</si>
  <si>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</si>
  <si>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</si>
  <si>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</si>
  <si>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</si>
  <si>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</si>
  <si>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</si>
  <si>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</si>
  <si>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</si>
  <si>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</si>
  <si>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</si>
  <si>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</si>
  <si>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</si>
  <si>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</si>
  <si>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</si>
  <si>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</si>
  <si>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</si>
  <si>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</si>
  <si>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</si>
  <si>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</si>
  <si>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</si>
  <si>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</si>
  <si>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</si>
  <si>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</si>
  <si>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</si>
  <si>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</si>
  <si>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</si>
  <si>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</si>
  <si>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</si>
  <si>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</si>
  <si>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</si>
  <si>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</si>
  <si>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</si>
  <si>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</si>
  <si>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</si>
  <si>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</si>
  <si>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</si>
  <si>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</si>
  <si>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</si>
  <si>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</si>
  <si>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</si>
  <si>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</si>
  <si>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</si>
  <si>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</si>
  <si>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</si>
  <si>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</si>
  <si>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</si>
  <si>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</si>
  <si>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</si>
  <si>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</si>
  <si>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</si>
  <si>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</si>
  <si>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</si>
  <si>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</si>
  <si>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</si>
  <si>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</si>
  <si>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</si>
  <si>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</si>
  <si>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</si>
  <si>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</si>
  <si>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</si>
  <si>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</si>
  <si>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</si>
  <si>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</si>
  <si>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</si>
  <si>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</si>
  <si>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</si>
  <si>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</si>
  <si>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</si>
  <si>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</si>
  <si>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</si>
  <si>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</si>
  <si>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</si>
  <si>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</si>
  <si>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</si>
  <si>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</si>
  <si>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</si>
  <si>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</si>
  <si>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</si>
  <si>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</si>
  <si>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</si>
  <si>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</si>
  <si>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</si>
  <si>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</si>
  <si>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</si>
  <si>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</si>
  <si>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</si>
  <si>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</si>
  <si>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</si>
  <si>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</si>
  <si>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</si>
  <si>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</si>
  <si>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</si>
  <si>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</si>
  <si>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</si>
  <si>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</si>
  <si>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</si>
  <si>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</si>
  <si>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</si>
  <si>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</si>
  <si>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</si>
  <si>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</si>
  <si>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</si>
  <si>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</si>
  <si>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</si>
  <si>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</si>
  <si>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</si>
  <si>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</si>
  <si>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</si>
  <si>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</si>
  <si>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</si>
  <si>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</si>
  <si>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</si>
  <si>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</si>
  <si>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</si>
  <si>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</si>
  <si>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</si>
  <si>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</si>
  <si>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</si>
  <si>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</si>
  <si>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</si>
  <si>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</si>
  <si>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</si>
  <si>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</si>
  <si>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</si>
  <si>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</si>
  <si>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</si>
  <si>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</si>
  <si>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</si>
  <si>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</si>
  <si>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</si>
  <si>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</si>
  <si>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</si>
  <si>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</si>
  <si>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</si>
  <si>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</si>
  <si>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</si>
  <si>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</si>
  <si>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</si>
  <si>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</si>
  <si>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</si>
  <si>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</si>
  <si>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</si>
  <si>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</si>
  <si>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</si>
  <si>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</si>
  <si>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</si>
  <si>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</si>
  <si>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</si>
  <si>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</si>
  <si>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</si>
  <si>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</si>
  <si>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</si>
  <si>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</si>
  <si>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</si>
  <si>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</si>
  <si>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</si>
  <si>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</si>
  <si>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</si>
  <si>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</si>
  <si>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</si>
  <si>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</si>
  <si>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</si>
  <si>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</si>
  <si>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</si>
  <si>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</si>
  <si>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</si>
  <si>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</si>
  <si>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</si>
  <si>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</si>
  <si>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</si>
  <si>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</si>
  <si>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</si>
  <si>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</si>
  <si>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</si>
  <si>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</si>
  <si>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</si>
  <si>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</si>
  <si>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</si>
  <si>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</si>
  <si>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</si>
  <si>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</si>
  <si>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</si>
  <si>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</si>
  <si>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</si>
  <si>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</si>
  <si>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</si>
  <si>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</si>
  <si>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</si>
  <si>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</si>
  <si>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</si>
  <si>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</si>
  <si>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</si>
  <si>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</si>
  <si>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</si>
  <si>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</si>
  <si>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</si>
  <si>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</si>
  <si>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</si>
  <si>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</si>
  <si>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</si>
  <si>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</si>
  <si>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</si>
  <si>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</si>
  <si>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</si>
  <si>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</si>
  <si>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</si>
  <si>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</si>
  <si>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</si>
  <si>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</si>
  <si>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</si>
  <si>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</si>
  <si>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</si>
  <si>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</si>
  <si>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</si>
  <si>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</si>
  <si>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</si>
  <si>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</si>
  <si>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</si>
  <si>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</si>
  <si>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</si>
  <si>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</si>
  <si>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</si>
  <si>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</si>
  <si>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</si>
  <si>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</si>
  <si>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</si>
  <si>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</si>
  <si>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</si>
  <si>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</si>
  <si>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</si>
  <si>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</si>
  <si>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</si>
  <si>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</si>
  <si>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</si>
  <si>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</si>
  <si>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</si>
  <si>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</si>
  <si>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</si>
  <si>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</si>
  <si>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</si>
  <si>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</si>
  <si>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</si>
  <si>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</si>
  <si>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</si>
  <si>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</si>
  <si>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</si>
  <si>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</si>
  <si>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</si>
  <si>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</si>
  <si>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</si>
  <si>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</si>
  <si>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</si>
  <si>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</si>
  <si>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</si>
  <si>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</si>
  <si>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</si>
  <si>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</si>
  <si>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</si>
  <si>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</si>
  <si>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</si>
  <si>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</si>
  <si>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</si>
  <si>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</si>
  <si>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</si>
  <si>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</si>
  <si>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</si>
  <si>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</si>
  <si>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</si>
  <si>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</si>
  <si>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</si>
  <si>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</si>
  <si>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</si>
  <si>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</si>
  <si>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</si>
  <si>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</si>
  <si>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</si>
  <si>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</si>
  <si>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</si>
  <si>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</si>
  <si>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</si>
  <si>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</si>
  <si>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</si>
  <si>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</si>
  <si>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</si>
  <si>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</si>
  <si>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</si>
  <si>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</si>
  <si>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</si>
  <si>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</si>
  <si>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</si>
  <si>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</si>
  <si>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</si>
  <si>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</si>
  <si>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</si>
  <si>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</si>
  <si>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</si>
  <si>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</si>
  <si>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</si>
  <si>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</si>
  <si>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</si>
  <si>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</si>
  <si>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</si>
  <si>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</si>
  <si>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</si>
  <si>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</si>
  <si>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</si>
  <si>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</si>
  <si>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</si>
  <si>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</si>
  <si>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</si>
  <si>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</si>
  <si>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</si>
  <si>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</si>
  <si>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</si>
  <si>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</si>
  <si>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</si>
  <si>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</si>
  <si>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</si>
  <si>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</si>
  <si>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</si>
  <si>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</si>
  <si>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</si>
  <si>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</si>
  <si>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</si>
  <si>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</si>
  <si>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</si>
  <si>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</si>
  <si>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</si>
  <si>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</si>
  <si>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</si>
  <si>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</si>
  <si>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</si>
  <si>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</si>
  <si>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</si>
  <si>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</si>
  <si>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</si>
  <si>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</si>
  <si>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</si>
  <si>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</si>
  <si>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</si>
  <si>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</si>
  <si>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</si>
  <si>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</si>
  <si>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</si>
  <si>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</si>
  <si>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</si>
  <si>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</si>
  <si>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</si>
  <si>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</si>
  <si>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</si>
  <si>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</si>
  <si>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</si>
  <si>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</si>
  <si>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</si>
  <si>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</si>
  <si>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</si>
  <si>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</si>
  <si>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</si>
  <si>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</si>
  <si>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</si>
  <si>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</si>
  <si>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</si>
  <si>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</si>
  <si>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</si>
  <si>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</si>
  <si>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</si>
  <si>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</si>
  <si>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</si>
  <si>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</si>
  <si>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</si>
  <si>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</si>
  <si>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</si>
  <si>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</si>
  <si>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</si>
  <si>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</si>
  <si>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</si>
  <si>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</si>
  <si>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</si>
  <si>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</si>
  <si>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</si>
  <si>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</si>
  <si>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</si>
  <si>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</si>
  <si>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</si>
  <si>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</si>
  <si>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</si>
  <si>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</si>
  <si>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</si>
  <si>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</si>
  <si>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</si>
  <si>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</si>
  <si>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</si>
  <si>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</si>
  <si>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</si>
  <si>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</si>
  <si>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</si>
  <si>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</si>
  <si>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</si>
  <si>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</si>
  <si>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</si>
  <si>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</si>
  <si>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</si>
  <si>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</si>
  <si>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</si>
  <si>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</si>
  <si>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</si>
  <si>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</si>
  <si>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</si>
  <si>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</si>
  <si>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</si>
  <si>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</si>
  <si>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</si>
  <si>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</si>
  <si>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</si>
  <si>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</si>
  <si>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</si>
  <si>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</si>
  <si>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</si>
  <si>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</si>
  <si>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</si>
  <si>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</si>
  <si>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</si>
  <si>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</si>
  <si>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</si>
  <si>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</si>
  <si>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</si>
  <si>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</si>
  <si>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</si>
  <si>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</si>
  <si>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</si>
  <si>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</si>
  <si>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</si>
  <si>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</si>
  <si>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</si>
  <si>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</si>
  <si>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</si>
  <si>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</si>
  <si>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</si>
  <si>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</si>
  <si>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</si>
  <si>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</si>
  <si>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</si>
  <si>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</si>
  <si>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</si>
  <si>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</si>
  <si>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</si>
  <si>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</si>
  <si>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</si>
  <si>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</si>
  <si>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</si>
  <si>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</si>
  <si>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</si>
  <si>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</si>
  <si>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</si>
  <si>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</si>
  <si>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</si>
  <si>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</si>
  <si>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</si>
  <si>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</si>
  <si>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</si>
  <si>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</si>
  <si>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</si>
  <si>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</si>
  <si>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</si>
  <si>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</si>
  <si>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</si>
  <si>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</si>
  <si>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</si>
  <si>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</si>
  <si>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</si>
  <si>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</si>
  <si>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</si>
  <si>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</si>
  <si>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</si>
  <si>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</si>
  <si>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</si>
  <si>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</si>
  <si>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</si>
  <si>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</si>
  <si>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</si>
  <si>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</si>
  <si>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</si>
  <si>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</si>
  <si>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</si>
  <si>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</si>
  <si>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</si>
  <si>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</si>
  <si>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</si>
  <si>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</si>
  <si>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</si>
  <si>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</si>
  <si>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</si>
  <si>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</si>
  <si>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</si>
  <si>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</si>
  <si>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</si>
  <si>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</si>
  <si>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</si>
  <si>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</si>
  <si>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</si>
  <si>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</si>
  <si>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</si>
  <si>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</si>
  <si>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</si>
  <si>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</si>
  <si>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</si>
  <si>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</si>
  <si>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</si>
  <si>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</si>
  <si>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</si>
  <si>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</si>
  <si>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</si>
  <si>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</si>
  <si>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</si>
  <si>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</si>
  <si>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</si>
  <si>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</si>
  <si>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</si>
  <si>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</si>
  <si>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</si>
  <si>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</si>
  <si>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</si>
  <si>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</si>
  <si>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</si>
  <si>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</si>
  <si>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</si>
  <si>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</si>
  <si>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</si>
  <si>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</si>
  <si>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</si>
  <si>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</si>
  <si>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</si>
  <si>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</si>
  <si>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</si>
  <si>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</si>
  <si>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</si>
  <si>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</si>
  <si>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</si>
  <si>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</si>
  <si>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</si>
  <si>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</si>
  <si>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</si>
  <si>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</si>
  <si>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</si>
  <si>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</si>
  <si>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</si>
  <si>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</si>
  <si>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</si>
  <si>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</si>
  <si>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</si>
  <si>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</si>
  <si>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</si>
  <si>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</si>
  <si>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</si>
  <si>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</si>
  <si>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</si>
  <si>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</si>
  <si>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</si>
  <si>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</si>
  <si>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</si>
  <si>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</si>
  <si>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</si>
  <si>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</si>
  <si>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</si>
  <si>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</si>
  <si>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</si>
  <si>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</si>
  <si>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</si>
  <si>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</si>
  <si>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</si>
  <si>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</si>
  <si>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</si>
  <si>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</si>
  <si>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</si>
  <si>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</si>
  <si>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</si>
  <si>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</si>
  <si>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</si>
  <si>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</si>
  <si>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</si>
  <si>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</si>
  <si>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</si>
  <si>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</si>
  <si>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</si>
  <si>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</si>
  <si>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</si>
  <si>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</si>
  <si>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</si>
  <si>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</si>
  <si>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</si>
  <si>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</si>
  <si>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</si>
  <si>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</si>
  <si>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</si>
  <si>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</si>
  <si>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</si>
  <si>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</si>
  <si>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</si>
  <si>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</si>
  <si>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</si>
  <si>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</si>
  <si>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</si>
  <si>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</si>
  <si>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</si>
  <si>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</si>
  <si>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</si>
  <si>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</si>
  <si>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</si>
  <si>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</si>
  <si>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</si>
  <si>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</si>
  <si>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</si>
  <si>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</si>
  <si>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</si>
  <si>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</si>
  <si>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</si>
  <si>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</si>
  <si>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</si>
  <si>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</si>
  <si>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</si>
  <si>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</si>
  <si>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</si>
  <si>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</si>
  <si>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</si>
  <si>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</si>
  <si>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</si>
  <si>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</si>
  <si>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</si>
  <si>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</si>
  <si>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</si>
  <si>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</si>
  <si>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</si>
  <si>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</si>
  <si>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</si>
  <si>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</si>
  <si>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</si>
  <si>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</si>
  <si>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</si>
  <si>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</si>
  <si>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</si>
  <si>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</si>
  <si>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</si>
  <si>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</si>
  <si>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</si>
  <si>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</si>
  <si>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</si>
  <si>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</si>
  <si>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</si>
  <si>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</si>
  <si>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</si>
  <si>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</si>
  <si>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</si>
  <si>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</si>
  <si>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</si>
  <si>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</si>
  <si>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</si>
  <si>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</si>
  <si>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</si>
  <si>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</si>
  <si>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</si>
  <si>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</si>
  <si>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</si>
  <si>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</si>
  <si>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</si>
  <si>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</si>
  <si>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</si>
  <si>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</si>
  <si>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</si>
  <si>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</si>
  <si>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</si>
  <si>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</si>
  <si>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</si>
  <si>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</si>
  <si>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</si>
  <si>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</si>
  <si>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</si>
  <si>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</si>
  <si>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</si>
  <si>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</si>
  <si>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</si>
  <si>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</si>
  <si>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</si>
  <si>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</si>
  <si>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</si>
  <si>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</si>
  <si>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</si>
  <si>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</si>
  <si>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</si>
  <si>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</si>
  <si>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</si>
  <si>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</si>
  <si>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</si>
  <si>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</si>
  <si>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</si>
  <si>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</si>
  <si>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</si>
  <si>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</si>
  <si>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</si>
  <si>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</si>
  <si>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</si>
  <si>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</si>
  <si>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</si>
  <si>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</si>
  <si>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</si>
  <si>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</si>
  <si>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</si>
  <si>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</si>
  <si>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</si>
  <si>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</si>
  <si>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</si>
  <si>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</si>
  <si>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</si>
  <si>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</si>
  <si>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</si>
  <si>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</si>
  <si>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</si>
  <si>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</si>
  <si>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</si>
  <si>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</si>
  <si>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</si>
  <si>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</si>
  <si>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</si>
  <si>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</si>
  <si>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</si>
  <si>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</si>
  <si>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</si>
  <si>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</si>
  <si>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</si>
  <si>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</si>
  <si>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</si>
  <si>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</si>
  <si>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</si>
  <si>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</si>
  <si>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</si>
  <si>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</si>
  <si>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</si>
  <si>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</si>
  <si>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</si>
  <si>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</si>
  <si>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</si>
  <si>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</si>
  <si>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</si>
  <si>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</si>
  <si>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</si>
  <si>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</si>
  <si>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</si>
  <si>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</si>
  <si>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</si>
  <si>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</si>
  <si>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</si>
  <si>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</si>
  <si>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</si>
  <si>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</si>
  <si>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</si>
  <si>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</si>
  <si>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</si>
  <si>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</si>
  <si>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</si>
  <si>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</si>
  <si>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</si>
  <si>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</si>
  <si>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</si>
  <si>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</si>
  <si>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</si>
  <si>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</si>
  <si>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</si>
  <si>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</si>
  <si>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</si>
  <si>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</si>
  <si>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</si>
  <si>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</si>
  <si>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</si>
  <si>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</si>
  <si>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</si>
  <si>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</si>
  <si>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</si>
  <si>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</si>
  <si>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</si>
  <si>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</si>
  <si>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</si>
  <si>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</si>
  <si>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</si>
  <si>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</si>
  <si>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</si>
  <si>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</si>
  <si>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</si>
  <si>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</si>
  <si>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</si>
  <si>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</si>
  <si>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</si>
  <si>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</si>
  <si>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</si>
  <si>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</si>
  <si>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</si>
  <si>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</si>
  <si>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</si>
  <si>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</si>
  <si>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</si>
  <si>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</si>
  <si>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</si>
  <si>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</si>
  <si>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</si>
  <si>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</si>
  <si>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</si>
  <si>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</si>
  <si>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</si>
  <si>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</si>
  <si>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</si>
  <si>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</si>
  <si>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</si>
  <si>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</si>
  <si>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</si>
  <si>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</si>
  <si>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</si>
  <si>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</si>
  <si>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</si>
  <si>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</si>
  <si>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</si>
  <si>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</si>
  <si>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</si>
  <si>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</si>
  <si>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</si>
  <si>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</si>
  <si>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</si>
  <si>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</si>
  <si>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</si>
  <si>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</si>
  <si>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</si>
  <si>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</si>
  <si>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</si>
  <si>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</si>
  <si>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</si>
  <si>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</si>
  <si>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</si>
  <si>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</si>
  <si>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</si>
  <si>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</si>
  <si>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</si>
  <si>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</si>
  <si>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</si>
  <si>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</si>
  <si>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</si>
  <si>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</si>
  <si>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</si>
  <si>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</si>
  <si>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</si>
  <si>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</si>
  <si>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</si>
  <si>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</si>
  <si>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</si>
  <si>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</si>
  <si>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</si>
  <si>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</si>
  <si>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</si>
  <si>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</si>
  <si>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</si>
  <si>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</si>
  <si>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</si>
  <si>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</si>
  <si>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</si>
  <si>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</si>
  <si>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</si>
  <si>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</si>
  <si>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</si>
  <si>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</si>
  <si>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</si>
  <si>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</si>
  <si>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</si>
  <si>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</si>
  <si>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</si>
  <si>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</si>
  <si>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</si>
  <si>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</si>
  <si>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</si>
  <si>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</si>
  <si>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</si>
  <si>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</si>
  <si>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</si>
  <si>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</si>
  <si>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</si>
  <si>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</si>
  <si>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</si>
  <si>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</si>
  <si>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</si>
  <si>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</si>
  <si>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</si>
  <si>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</si>
  <si>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</si>
  <si>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</si>
  <si>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</si>
  <si>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</si>
  <si>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</si>
  <si>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</si>
  <si>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</si>
  <si>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</si>
  <si>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</si>
  <si>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</si>
  <si>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</si>
  <si>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</si>
  <si>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</si>
  <si>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</si>
  <si>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</si>
  <si>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</si>
  <si>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</si>
  <si>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</si>
  <si>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</si>
  <si>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</si>
  <si>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</si>
  <si>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</si>
  <si>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</si>
  <si>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</si>
  <si>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</si>
  <si>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</si>
  <si>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</si>
  <si>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</si>
  <si>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</si>
  <si>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</si>
  <si>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</si>
  <si>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</si>
  <si>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</si>
  <si>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</si>
  <si>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</si>
  <si>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</si>
  <si>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</si>
  <si>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</si>
  <si>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</si>
  <si>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</si>
  <si>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</si>
  <si>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</si>
  <si>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</si>
  <si>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</si>
  <si>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</si>
  <si>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</si>
  <si>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</si>
  <si>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</si>
  <si>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</si>
  <si>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</si>
  <si>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</si>
  <si>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</si>
  <si>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</si>
  <si>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</si>
  <si>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</si>
  <si>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</si>
  <si>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</si>
  <si>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</si>
  <si>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</si>
  <si>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</si>
  <si>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</si>
  <si>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</si>
  <si>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</si>
  <si>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</si>
  <si>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</si>
  <si>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</si>
  <si>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</si>
  <si>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</si>
  <si>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</si>
  <si>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</si>
  <si>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</si>
  <si>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</si>
  <si>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</si>
  <si>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</si>
  <si>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</si>
  <si>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</si>
  <si>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</si>
  <si>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</si>
  <si>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</si>
  <si>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</si>
  <si>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</si>
  <si>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</si>
  <si>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</si>
  <si>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</si>
  <si>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</si>
  <si>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</si>
  <si>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</si>
  <si>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</si>
  <si>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</si>
  <si>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</si>
  <si>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</si>
  <si>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</si>
  <si>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</si>
  <si>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</si>
  <si>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</si>
  <si>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</si>
  <si>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</si>
  <si>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</si>
  <si>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</si>
  <si>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</si>
  <si>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</si>
  <si>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</si>
  <si>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</si>
  <si>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</si>
  <si>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</si>
  <si>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</si>
  <si>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</si>
  <si>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</si>
  <si>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</si>
  <si>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</si>
  <si>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</si>
  <si>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</si>
  <si>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</si>
  <si>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</si>
  <si>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</si>
  <si>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</si>
  <si>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</si>
  <si>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</si>
  <si>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</si>
  <si>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</si>
  <si>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</si>
  <si>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</si>
  <si>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</si>
  <si>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</si>
  <si>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</si>
  <si>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</si>
  <si>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</si>
  <si>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</si>
  <si>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</si>
  <si>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</si>
  <si>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</si>
  <si>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</si>
  <si>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</si>
  <si>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</si>
  <si>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</si>
  <si>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</si>
  <si>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</si>
  <si>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</si>
  <si>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</si>
  <si>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</si>
  <si>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</si>
  <si>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</si>
  <si>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</si>
  <si>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</si>
  <si>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</si>
  <si>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</si>
  <si>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</si>
  <si>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</si>
  <si>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</si>
  <si>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</si>
  <si>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</si>
  <si>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</si>
  <si>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</si>
  <si>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</si>
  <si>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</si>
  <si>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</si>
  <si>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</si>
  <si>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</si>
  <si>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</si>
  <si>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</si>
  <si>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</si>
  <si>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</si>
  <si>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</si>
  <si>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</si>
  <si>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</si>
  <si>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</si>
  <si>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</si>
  <si>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</si>
  <si>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</si>
  <si>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</si>
  <si>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</si>
  <si>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</si>
  <si>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</si>
  <si>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</si>
  <si>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</si>
  <si>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</si>
  <si>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</si>
  <si>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</si>
  <si>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</si>
  <si>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</si>
  <si>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</si>
  <si>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</si>
  <si>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</si>
  <si>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</si>
  <si>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</si>
  <si>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</si>
  <si>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</si>
  <si>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</si>
  <si>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</si>
  <si>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</si>
  <si>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</si>
  <si>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</si>
  <si>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</si>
  <si>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</si>
  <si>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</si>
  <si>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</si>
  <si>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</si>
  <si>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</si>
  <si>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</si>
  <si>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</si>
  <si>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</si>
  <si>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</si>
  <si>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</si>
  <si>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</si>
  <si>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</si>
  <si>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</si>
  <si>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</si>
  <si>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</si>
  <si>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</si>
  <si>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</si>
  <si>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</si>
  <si>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</si>
  <si>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</si>
  <si>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</si>
  <si>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</si>
  <si>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</si>
  <si>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</si>
  <si>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</si>
  <si>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</si>
  <si>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</si>
  <si>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</si>
  <si>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</si>
  <si>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</si>
  <si>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</si>
  <si>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</si>
  <si>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</si>
  <si>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</si>
  <si>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</si>
  <si>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</si>
  <si>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</si>
  <si>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</si>
  <si>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</si>
  <si>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</si>
  <si>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</si>
  <si>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</si>
  <si>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</si>
  <si>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</si>
  <si>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</si>
  <si>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</si>
  <si>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</si>
  <si>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</si>
  <si>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</si>
  <si>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</si>
  <si>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</si>
  <si>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</si>
  <si>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</si>
  <si>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</si>
  <si>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</si>
  <si>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</si>
  <si>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</si>
  <si>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</si>
  <si>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</si>
  <si>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</si>
  <si>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</si>
  <si>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</si>
  <si>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</si>
  <si>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</si>
  <si>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</si>
  <si>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</si>
  <si>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</si>
  <si>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</si>
  <si>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</si>
  <si>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</si>
  <si>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</si>
  <si>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</si>
  <si>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</si>
  <si>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</si>
  <si>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</si>
  <si>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</si>
  <si>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</si>
  <si>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</si>
  <si>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</si>
  <si>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</si>
  <si>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</si>
  <si>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</si>
  <si>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</si>
  <si>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</si>
  <si>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</si>
  <si>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</si>
  <si>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</si>
  <si>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</si>
  <si>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</si>
  <si>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</si>
  <si>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</si>
  <si>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</si>
  <si>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</si>
  <si>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</si>
  <si>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</si>
  <si>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</si>
  <si>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</si>
  <si>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</si>
  <si>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</si>
  <si>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</si>
  <si>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</si>
  <si>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</si>
  <si>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</si>
  <si>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</si>
  <si>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</si>
  <si>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</si>
  <si>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</si>
  <si>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</si>
  <si>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</si>
  <si>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</si>
  <si>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</si>
  <si>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</si>
  <si>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</si>
  <si>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</si>
  <si>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</si>
  <si>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</si>
  <si>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</si>
  <si>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</si>
  <si>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</si>
  <si>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</si>
  <si>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</si>
  <si>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</si>
  <si>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</si>
  <si>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</si>
  <si>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</si>
  <si>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</si>
  <si>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</si>
  <si>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</si>
  <si>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</si>
  <si>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</si>
  <si>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</si>
  <si>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</si>
  <si>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</si>
  <si>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</si>
  <si>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</si>
  <si>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</si>
  <si>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</si>
  <si>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</si>
  <si>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</si>
  <si>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</si>
  <si>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</si>
  <si>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</si>
  <si>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</si>
  <si>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</si>
  <si>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</si>
  <si>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</si>
  <si>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</si>
  <si>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</si>
  <si>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</si>
  <si>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</si>
  <si>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</si>
  <si>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</si>
  <si>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</si>
  <si>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</si>
  <si>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</si>
  <si>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</si>
  <si>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</si>
  <si>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</si>
  <si>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</si>
  <si>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</si>
  <si>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</si>
  <si>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</si>
  <si>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</si>
  <si>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</si>
  <si>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</si>
  <si>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</si>
  <si>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</si>
  <si>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</si>
  <si>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</si>
  <si>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</si>
  <si>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</si>
  <si>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</si>
  <si>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</si>
  <si>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</si>
  <si>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</si>
  <si>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</si>
  <si>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</si>
  <si>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</si>
  <si>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</si>
  <si>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</si>
  <si>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</si>
  <si>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</si>
  <si>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</si>
  <si>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</si>
  <si>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</si>
  <si>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</si>
  <si>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</si>
  <si>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</si>
  <si>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</si>
  <si>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</si>
  <si>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</si>
  <si>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</si>
  <si>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</si>
  <si>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</si>
  <si>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</si>
  <si>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</si>
  <si>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</si>
  <si>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</si>
  <si>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</si>
  <si>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</si>
  <si>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</si>
  <si>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</si>
  <si>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</si>
  <si>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</si>
  <si>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</si>
  <si>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</si>
  <si>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</si>
  <si>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</si>
  <si>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</si>
  <si>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</si>
  <si>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</si>
  <si>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</si>
  <si>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</si>
  <si>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</si>
  <si>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</si>
  <si>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</si>
  <si>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</si>
  <si>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</si>
  <si>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</si>
  <si>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</si>
  <si>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</si>
  <si>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</si>
  <si>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</si>
  <si>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</si>
  <si>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</si>
  <si>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</si>
  <si>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</si>
  <si>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</si>
  <si>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</si>
  <si>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</si>
  <si>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</si>
  <si>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</si>
  <si>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</si>
  <si>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</si>
  <si>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</si>
  <si>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</si>
  <si>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</si>
  <si>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</si>
  <si>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</si>
  <si>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</si>
  <si>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</si>
  <si>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</si>
  <si>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</si>
  <si>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</si>
  <si>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</si>
  <si>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</si>
  <si>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</si>
  <si>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</si>
  <si>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</si>
  <si>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</si>
  <si>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</si>
  <si>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</si>
  <si>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</si>
  <si>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</si>
  <si>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</si>
  <si>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</si>
  <si>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</si>
  <si>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</si>
  <si>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</si>
  <si>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</si>
  <si>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</si>
  <si>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</si>
  <si>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</si>
  <si>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</si>
  <si>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</si>
  <si>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</si>
  <si>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</si>
  <si>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</si>
  <si>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</si>
  <si>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</si>
  <si>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</si>
  <si>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</si>
  <si>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</si>
  <si>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</si>
  <si>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</si>
  <si>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</si>
  <si>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</si>
  <si>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</si>
  <si>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</si>
  <si>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</si>
  <si>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</si>
  <si>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</si>
  <si>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</si>
  <si>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</si>
  <si>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</si>
  <si>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</si>
  <si>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</si>
  <si>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</si>
  <si>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</si>
  <si>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</si>
  <si>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</si>
  <si>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</si>
  <si>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</si>
  <si>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</si>
  <si>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</si>
  <si>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</si>
  <si>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</si>
  <si>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</si>
  <si>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</si>
  <si>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</si>
  <si>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</si>
  <si>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</si>
  <si>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</si>
  <si>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</si>
  <si>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</si>
  <si>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</si>
  <si>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</si>
  <si>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</si>
  <si>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</si>
  <si>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</si>
  <si>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</si>
  <si>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</si>
  <si>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</si>
  <si>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</si>
  <si>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</si>
  <si>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</si>
  <si>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</si>
  <si>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</si>
  <si>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</si>
  <si>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</si>
  <si>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</si>
  <si>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</si>
  <si>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</si>
  <si>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</si>
  <si>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</si>
  <si>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</si>
  <si>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</si>
  <si>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</si>
  <si>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</si>
  <si>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</si>
  <si>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</si>
  <si>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</si>
  <si>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</si>
  <si>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</si>
  <si>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</si>
  <si>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</si>
  <si>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</si>
  <si>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</si>
  <si>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</si>
  <si>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</si>
  <si>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</si>
  <si>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</si>
  <si>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</si>
  <si>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</si>
  <si>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</si>
  <si>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</si>
  <si>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</si>
  <si>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</si>
  <si>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</si>
  <si>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</si>
  <si>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</si>
  <si>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</si>
  <si>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</si>
  <si>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</si>
  <si>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</si>
  <si>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</si>
  <si>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</si>
  <si>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</si>
  <si>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</si>
  <si>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</si>
  <si>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</si>
  <si>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</si>
  <si>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</si>
  <si>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</si>
  <si>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</si>
  <si>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</si>
  <si>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</si>
  <si>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</si>
  <si>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</si>
  <si>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</si>
  <si>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</si>
  <si>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</si>
  <si>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</si>
  <si>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</si>
  <si>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</si>
  <si>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</si>
  <si>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</si>
  <si>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</si>
  <si>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</si>
  <si>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</si>
  <si>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</si>
  <si>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</si>
  <si>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</si>
  <si>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</si>
  <si>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</si>
  <si>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</si>
  <si>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</si>
  <si>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</si>
  <si>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</si>
  <si>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</si>
  <si>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</si>
  <si>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</si>
  <si>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</si>
  <si>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</si>
  <si>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</si>
  <si>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</si>
  <si>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</si>
  <si>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</si>
  <si>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</si>
  <si>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</si>
  <si>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</si>
  <si>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</si>
  <si>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</si>
  <si>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</si>
  <si>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</si>
  <si>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</si>
  <si>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</si>
  <si>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</si>
  <si>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</si>
  <si>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</si>
  <si>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</si>
  <si>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</si>
  <si>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</si>
  <si>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</si>
  <si>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</si>
  <si>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</si>
  <si>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</si>
  <si>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</si>
  <si>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</si>
  <si>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</si>
  <si>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</si>
  <si>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</si>
  <si>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</si>
  <si>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</si>
  <si>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</si>
  <si>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</si>
  <si>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</si>
  <si>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</si>
  <si>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</si>
  <si>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</si>
  <si>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</si>
  <si>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</si>
  <si>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</si>
  <si>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</si>
  <si>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</si>
  <si>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</si>
  <si>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</si>
  <si>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</si>
  <si>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</si>
  <si>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</si>
  <si>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</si>
  <si>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</si>
  <si>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</si>
  <si>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</si>
  <si>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</si>
  <si>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</si>
  <si>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</si>
  <si>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</si>
  <si>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</si>
  <si>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</si>
  <si>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</si>
  <si>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</si>
  <si>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</si>
  <si>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</si>
  <si>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</si>
  <si>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</si>
  <si>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</si>
  <si>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</si>
  <si>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</si>
  <si>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</si>
  <si>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</si>
  <si>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</si>
  <si>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</si>
  <si>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</si>
  <si>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</si>
  <si>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</si>
  <si>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</si>
  <si>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</si>
  <si>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</si>
  <si>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</si>
  <si>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</si>
  <si>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</si>
  <si>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</si>
  <si>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</si>
  <si>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</si>
  <si>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</si>
  <si>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</si>
  <si>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</si>
  <si>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</si>
  <si>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</si>
  <si>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</si>
  <si>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</si>
  <si>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</si>
  <si>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</si>
  <si>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</si>
  <si>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</si>
  <si>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</si>
  <si>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</si>
  <si>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</si>
  <si>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</si>
  <si>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</si>
  <si>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</si>
  <si>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</si>
  <si>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</si>
  <si>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</si>
  <si>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</si>
  <si>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</si>
  <si>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</si>
  <si>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</si>
  <si>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</si>
  <si>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</si>
  <si>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</si>
  <si>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</si>
  <si>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</si>
  <si>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</si>
  <si>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</si>
  <si>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</si>
  <si>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</si>
  <si>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</si>
  <si>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</si>
  <si>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</si>
  <si>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</si>
  <si>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</si>
  <si>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</si>
  <si>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</si>
  <si>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</si>
  <si>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</si>
  <si>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</si>
  <si>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</si>
  <si>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</si>
  <si>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</si>
  <si>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</si>
  <si>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</si>
  <si>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</si>
  <si>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</si>
  <si>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</si>
  <si>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</si>
  <si>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</si>
  <si>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</si>
  <si>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</si>
  <si>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</si>
  <si>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</si>
  <si>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</si>
  <si>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</si>
  <si>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</si>
  <si>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</si>
  <si>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</si>
  <si>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</si>
  <si>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</si>
  <si>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</si>
  <si>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</si>
  <si>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</si>
  <si>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</si>
  <si>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</si>
  <si>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</si>
  <si>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</si>
  <si>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</si>
  <si>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</si>
  <si>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</si>
  <si>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</si>
  <si>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</si>
  <si>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</si>
  <si>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</si>
  <si>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</si>
  <si>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</si>
  <si>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</si>
  <si>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</si>
  <si>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</si>
  <si>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</si>
  <si>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</si>
  <si>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</si>
  <si>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</si>
  <si>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</si>
  <si>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</si>
  <si>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</si>
  <si>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</si>
  <si>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</si>
  <si>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</si>
  <si>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</si>
  <si>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</si>
  <si>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</si>
  <si>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</si>
  <si>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</si>
  <si>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</si>
  <si>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</si>
  <si>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</si>
  <si>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</si>
  <si>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</si>
  <si>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</si>
  <si>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</si>
  <si>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</si>
  <si>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</si>
  <si>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</si>
  <si>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</si>
  <si>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</si>
  <si>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</si>
  <si>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</si>
  <si>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</si>
  <si>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</si>
  <si>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</si>
  <si>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</si>
  <si>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</si>
  <si>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</si>
  <si>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</si>
  <si>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</si>
  <si>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</si>
  <si>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</si>
  <si>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</si>
  <si>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</si>
  <si>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</si>
  <si>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</si>
  <si>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</si>
  <si>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</si>
  <si>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</si>
  <si>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</si>
  <si>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</si>
  <si>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</si>
  <si>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</si>
  <si>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</si>
  <si>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</si>
  <si>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</si>
  <si>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</si>
  <si>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</si>
  <si>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</si>
  <si>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</si>
  <si>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</si>
  <si>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</si>
  <si>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</si>
  <si>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</si>
  <si>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</si>
  <si>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</si>
  <si>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</si>
  <si>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</si>
  <si>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</si>
  <si>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</si>
  <si>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</si>
  <si>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</si>
  <si>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</si>
  <si>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</si>
  <si>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</si>
  <si>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</si>
  <si>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</si>
  <si>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</si>
  <si>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</si>
  <si>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</si>
  <si>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</si>
  <si>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</si>
  <si>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</si>
  <si>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</si>
  <si>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</si>
  <si>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</si>
  <si>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</si>
  <si>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</si>
  <si>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</si>
  <si>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</si>
  <si>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</si>
  <si>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</si>
  <si>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</si>
  <si>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</si>
  <si>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</si>
  <si>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</si>
  <si>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</si>
  <si>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</si>
  <si>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</si>
  <si>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</si>
  <si>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</si>
  <si>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</si>
  <si>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</si>
  <si>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</si>
  <si>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</si>
  <si>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</si>
  <si>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</si>
  <si>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</si>
  <si>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</si>
  <si>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</si>
  <si>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</si>
  <si>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</si>
  <si>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</si>
  <si>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</si>
  <si>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</si>
  <si>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</si>
  <si>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</si>
  <si>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</si>
  <si>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</si>
  <si>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</si>
  <si>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</si>
  <si>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</si>
  <si>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</si>
  <si>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</si>
  <si>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</si>
  <si>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</si>
  <si>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</si>
  <si>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</si>
  <si>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</si>
  <si>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</si>
  <si>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</si>
  <si>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</si>
  <si>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</si>
  <si>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</si>
  <si>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</si>
  <si>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</si>
  <si>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</si>
  <si>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</si>
  <si>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</si>
  <si>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</si>
  <si>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</si>
  <si>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</si>
  <si>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</si>
  <si>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</si>
  <si>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</si>
  <si>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</si>
  <si>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</si>
  <si>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</si>
  <si>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</si>
  <si>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</si>
  <si>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</si>
  <si>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</si>
  <si>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</si>
  <si>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</si>
  <si>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</si>
  <si>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</si>
  <si>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</si>
  <si>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</si>
  <si>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</si>
  <si>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</si>
  <si>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</si>
  <si>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</si>
  <si>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</si>
  <si>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</si>
  <si>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</si>
  <si>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</si>
  <si>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</si>
  <si>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</si>
  <si>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</si>
  <si>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</si>
  <si>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</si>
  <si>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</si>
  <si>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</si>
  <si>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</si>
  <si>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</si>
  <si>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</si>
  <si>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</si>
  <si>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</si>
  <si>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</si>
  <si>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</si>
  <si>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</si>
  <si>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</si>
  <si>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</si>
  <si>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</si>
  <si>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</si>
  <si>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</si>
  <si>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</si>
  <si>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</si>
  <si>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</si>
  <si>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</si>
  <si>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</si>
  <si>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</si>
  <si>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</si>
  <si>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</si>
  <si>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</si>
  <si>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</si>
  <si>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</si>
  <si>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</si>
  <si>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</si>
  <si>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</si>
  <si>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</si>
  <si>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</si>
  <si>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</si>
  <si>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</si>
  <si>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</si>
  <si>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</si>
  <si>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</si>
  <si>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</si>
  <si>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</si>
  <si>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</si>
  <si>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</si>
  <si>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</si>
  <si>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</si>
  <si>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</si>
  <si>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</si>
  <si>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</si>
  <si>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</si>
  <si>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</si>
  <si>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</si>
  <si>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</si>
  <si>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</si>
  <si>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</si>
  <si>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</si>
  <si>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</si>
  <si>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</si>
  <si>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</si>
  <si>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</si>
  <si>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</si>
  <si>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</si>
  <si>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</si>
  <si>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</si>
  <si>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</si>
  <si>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</si>
  <si>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</si>
  <si>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</si>
  <si>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</si>
  <si>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</si>
  <si>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</si>
  <si>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</si>
  <si>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</si>
  <si>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</si>
  <si>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</si>
  <si>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</si>
  <si>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</si>
  <si>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</si>
  <si>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</si>
  <si>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</si>
  <si>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</si>
  <si>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</si>
  <si>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</si>
  <si>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</si>
  <si>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</si>
  <si>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</si>
  <si>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</si>
  <si>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</si>
  <si>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</si>
  <si>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</si>
  <si>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</si>
  <si>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</si>
  <si>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</si>
  <si>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</si>
  <si>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</si>
  <si>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</si>
  <si>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</si>
  <si>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</si>
  <si>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</si>
  <si>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</si>
  <si>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</si>
  <si>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</si>
  <si>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</si>
  <si>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</si>
  <si>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</si>
  <si>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</si>
  <si>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</si>
  <si>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</si>
  <si>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</si>
  <si>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</si>
  <si>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</si>
  <si>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</si>
  <si>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</si>
  <si>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</si>
  <si>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</si>
  <si>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</si>
  <si>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</si>
  <si>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</si>
  <si>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</si>
  <si>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</si>
  <si>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</si>
  <si>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</si>
  <si>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</si>
  <si>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</si>
  <si>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</si>
  <si>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</si>
  <si>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</si>
  <si>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</si>
  <si>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</si>
  <si>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</si>
  <si>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</si>
  <si>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</si>
  <si>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</si>
  <si>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</si>
  <si>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</si>
  <si>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</si>
  <si>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</si>
  <si>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</si>
  <si>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</si>
  <si>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</si>
  <si>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</si>
  <si>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</si>
  <si>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</si>
  <si>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</si>
  <si>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</si>
  <si>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</si>
  <si>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</si>
  <si>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</si>
  <si>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</si>
  <si>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</si>
  <si>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</si>
  <si>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</si>
  <si>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</si>
  <si>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</si>
  <si>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</si>
  <si>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</si>
  <si>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</si>
  <si>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</si>
  <si>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</si>
  <si>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</si>
  <si>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</si>
  <si>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</si>
  <si>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</si>
  <si>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</si>
  <si>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</si>
  <si>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</si>
  <si>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</si>
  <si>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</si>
  <si>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</si>
  <si>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</si>
  <si>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</si>
  <si>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</si>
  <si>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</si>
  <si>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</si>
  <si>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</si>
  <si>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</si>
  <si>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</si>
  <si>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</si>
  <si>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</si>
  <si>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</si>
  <si>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</si>
  <si>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</si>
  <si>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</si>
  <si>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</si>
  <si>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</si>
  <si>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</si>
  <si>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</si>
  <si>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</si>
  <si>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</si>
  <si>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</si>
  <si>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</si>
  <si>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</si>
  <si>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</si>
  <si>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</si>
  <si>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</si>
  <si>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</si>
  <si>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</si>
  <si>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</si>
  <si>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</si>
  <si>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</si>
  <si>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</si>
  <si>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</si>
  <si>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</si>
  <si>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</si>
  <si>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</si>
  <si>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</si>
  <si>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</si>
  <si>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</si>
  <si>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</si>
  <si>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</si>
  <si>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</si>
  <si>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</si>
  <si>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</si>
  <si>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</si>
  <si>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</si>
  <si>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</si>
  <si>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</si>
  <si>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</si>
  <si>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</si>
  <si>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</si>
  <si>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</si>
  <si>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</si>
  <si>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</si>
  <si>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</si>
  <si>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</si>
  <si>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</si>
  <si>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</si>
  <si>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</si>
  <si>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</si>
  <si>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</si>
  <si>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</si>
  <si>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</si>
  <si>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</si>
  <si>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</si>
  <si>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</si>
  <si>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</si>
  <si>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</si>
  <si>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</si>
  <si>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</si>
  <si>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</si>
  <si>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</si>
  <si>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</si>
  <si>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</si>
  <si>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</si>
  <si>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</si>
  <si>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</si>
  <si>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</si>
  <si>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</si>
  <si>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</si>
  <si>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</si>
  <si>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</si>
  <si>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</si>
  <si>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</si>
  <si>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</si>
  <si>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</si>
  <si>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</si>
  <si>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</si>
  <si>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</si>
  <si>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</si>
  <si>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</si>
  <si>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</si>
  <si>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</si>
  <si>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</si>
  <si>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</si>
  <si>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</si>
  <si>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</si>
  <si>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</si>
  <si>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</si>
  <si>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</si>
  <si>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</si>
  <si>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</si>
  <si>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</si>
  <si>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</si>
  <si>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</si>
  <si>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</si>
  <si>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</si>
  <si>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</si>
  <si>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</si>
  <si>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</si>
  <si>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</si>
  <si>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</si>
  <si>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</si>
  <si>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</si>
  <si>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</si>
  <si>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</si>
  <si>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</si>
  <si>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</si>
  <si>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</si>
  <si>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</si>
  <si>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</si>
  <si>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</si>
  <si>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</si>
  <si>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</si>
  <si>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</si>
  <si>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</si>
  <si>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</si>
  <si>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</si>
  <si>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</si>
  <si>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</si>
  <si>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</si>
  <si>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</si>
  <si>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</si>
  <si>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</si>
  <si>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</si>
  <si>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</si>
  <si>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</si>
  <si>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</si>
  <si>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</si>
  <si>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</si>
  <si>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</si>
  <si>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</si>
  <si>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</si>
  <si>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</si>
  <si>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</si>
  <si>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</si>
  <si>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</si>
  <si>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</si>
  <si>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</si>
  <si>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</si>
  <si>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</si>
  <si>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</si>
  <si>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</si>
  <si>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</si>
  <si>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</si>
  <si>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</si>
  <si>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</si>
  <si>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</si>
  <si>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</si>
  <si>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</si>
  <si>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</si>
  <si>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</si>
  <si>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</si>
  <si>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</si>
  <si>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</si>
  <si>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</si>
  <si>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</si>
  <si>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</si>
  <si>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</si>
  <si>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</si>
  <si>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</si>
  <si>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</si>
  <si>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</si>
  <si>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</si>
  <si>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</si>
  <si>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</si>
  <si>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</si>
  <si>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</si>
  <si>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</si>
  <si>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</si>
  <si>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</si>
  <si>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</si>
  <si>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</si>
  <si>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</si>
  <si>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</si>
  <si>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</si>
  <si>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</si>
  <si>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</si>
  <si>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</si>
  <si>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</si>
  <si>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</si>
  <si>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</si>
  <si>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</si>
  <si>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</si>
  <si>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</si>
  <si>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</si>
  <si>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</si>
  <si>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</si>
  <si>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</si>
  <si>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</si>
  <si>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</si>
  <si>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</si>
  <si>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</si>
  <si>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</si>
  <si>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</si>
  <si>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</si>
  <si>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</si>
  <si>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</si>
  <si>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</si>
  <si>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</si>
  <si>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</si>
  <si>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</si>
  <si>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</si>
  <si>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</si>
  <si>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</si>
  <si>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</si>
  <si>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</si>
  <si>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</si>
  <si>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</si>
  <si>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</si>
  <si>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</si>
  <si>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</si>
  <si>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</si>
  <si>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</si>
  <si>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</si>
  <si>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</si>
  <si>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</si>
  <si>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</si>
  <si>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</si>
  <si>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</si>
  <si>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</si>
  <si>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</si>
  <si>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</si>
  <si>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</si>
  <si>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</si>
  <si>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</si>
  <si>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</si>
  <si>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</si>
  <si>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</si>
  <si>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</si>
  <si>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</si>
  <si>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</si>
  <si>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</si>
  <si>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</si>
  <si>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</si>
  <si>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</si>
  <si>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</si>
  <si>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</si>
  <si>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</si>
  <si>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</si>
  <si>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</si>
  <si>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</si>
  <si>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</si>
  <si>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</si>
  <si>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</si>
  <si>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</si>
  <si>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</si>
  <si>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</si>
  <si>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</si>
  <si>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</si>
  <si>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</si>
  <si>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</si>
  <si>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</si>
  <si>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</si>
  <si>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</si>
  <si>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</si>
  <si>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</si>
  <si>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</si>
  <si>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</si>
  <si>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</si>
  <si>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</si>
  <si>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</si>
  <si>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</si>
  <si>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</si>
  <si>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</si>
  <si>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</si>
  <si>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</si>
  <si>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</si>
  <si>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</si>
  <si>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</si>
  <si>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</si>
  <si>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</si>
  <si>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</si>
  <si>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</si>
  <si>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</si>
  <si>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</si>
  <si>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</si>
  <si>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</si>
  <si>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</si>
  <si>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</si>
  <si>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</si>
  <si>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</si>
  <si>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</si>
  <si>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</si>
  <si>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</si>
  <si>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</si>
  <si>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</si>
  <si>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</si>
  <si>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</si>
  <si>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</si>
  <si>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</si>
  <si>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</si>
  <si>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</si>
  <si>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</si>
  <si>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</si>
  <si>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</si>
  <si>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</si>
  <si>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</si>
  <si>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</si>
  <si>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</si>
  <si>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</si>
  <si>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</si>
  <si>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</si>
  <si>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</si>
  <si>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</si>
  <si>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</si>
  <si>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</si>
  <si>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</si>
  <si>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</si>
  <si>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</si>
  <si>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</si>
  <si>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</si>
  <si>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</si>
  <si>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</si>
  <si>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</si>
  <si>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</si>
  <si>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</si>
  <si>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</si>
  <si>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</si>
  <si>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</si>
  <si>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</si>
  <si>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</si>
  <si>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</si>
  <si>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</si>
  <si>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</si>
  <si>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</si>
  <si>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</si>
  <si>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</si>
  <si>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</si>
  <si>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</si>
  <si>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</si>
  <si>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</si>
  <si>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</si>
  <si>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</si>
  <si>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</si>
  <si>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</si>
  <si>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</si>
  <si>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</si>
  <si>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</si>
  <si>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</si>
  <si>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</si>
  <si>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</si>
  <si>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</si>
  <si>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</si>
  <si>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</si>
  <si>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</si>
  <si>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</si>
  <si>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</si>
  <si>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</si>
  <si>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</si>
  <si>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</si>
  <si>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</si>
  <si>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</si>
  <si>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</si>
  <si>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</si>
  <si>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</si>
  <si>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</si>
  <si>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</si>
  <si>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</si>
  <si>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</si>
  <si>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</si>
  <si>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</si>
  <si>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</si>
  <si>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</si>
  <si>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</si>
  <si>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</si>
  <si>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</si>
  <si>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</si>
  <si>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</si>
  <si>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</si>
  <si>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</si>
  <si>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</si>
  <si>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</si>
  <si>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</si>
  <si>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</si>
  <si>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</si>
  <si>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</si>
  <si>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</si>
  <si>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</si>
  <si>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</si>
  <si>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</si>
  <si>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</si>
  <si>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</si>
  <si>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</si>
  <si>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</si>
  <si>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</si>
  <si>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</si>
  <si>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</si>
  <si>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</si>
  <si>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</si>
  <si>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</si>
  <si>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</si>
  <si>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</si>
  <si>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</si>
  <si>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</si>
  <si>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</si>
  <si>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</si>
  <si>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</si>
  <si>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</si>
  <si>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</si>
  <si>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</si>
  <si>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</si>
  <si>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</si>
  <si>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</si>
  <si>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</si>
  <si>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</si>
  <si>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</si>
  <si>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</si>
  <si>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</si>
  <si>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</si>
  <si>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</si>
  <si>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</si>
  <si>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</si>
  <si>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</si>
  <si>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</si>
  <si>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</si>
  <si>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</si>
  <si>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</si>
  <si>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</si>
  <si>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</si>
  <si>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</si>
  <si>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</si>
  <si>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</si>
  <si>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</si>
  <si>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</si>
  <si>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</si>
  <si>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</si>
  <si>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</si>
  <si>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</si>
  <si>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</si>
  <si>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</si>
  <si>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</si>
  <si>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</si>
  <si>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</si>
  <si>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</si>
  <si>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</si>
  <si>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</si>
  <si>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</si>
  <si>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</si>
  <si>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</si>
  <si>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</si>
  <si>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</si>
  <si>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</si>
  <si>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</si>
  <si>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</si>
  <si>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</si>
  <si>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</si>
  <si>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</si>
  <si>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</si>
  <si>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</si>
  <si>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</si>
  <si>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</si>
  <si>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</si>
  <si>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</si>
  <si>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</si>
  <si>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</si>
  <si>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</si>
  <si>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</si>
  <si>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</si>
  <si>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</si>
  <si>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</si>
  <si>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</si>
  <si>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</si>
  <si>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</si>
  <si>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</si>
  <si>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</si>
  <si>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</si>
  <si>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</si>
  <si>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</si>
  <si>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</si>
  <si>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</si>
  <si>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</si>
  <si>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</si>
  <si>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</si>
  <si>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</si>
  <si>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</si>
  <si>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</si>
  <si>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</si>
  <si>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</si>
  <si>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</si>
  <si>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</si>
  <si>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</si>
  <si>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</si>
  <si>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</si>
  <si>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</si>
  <si>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</si>
  <si>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</si>
  <si>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</si>
  <si>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</si>
  <si>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</si>
  <si>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</si>
  <si>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</si>
  <si>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</si>
  <si>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</si>
  <si>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</si>
  <si>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</si>
  <si>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</si>
  <si>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</si>
  <si>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</si>
  <si>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</si>
  <si>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</si>
  <si>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</si>
  <si>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</si>
  <si>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</si>
  <si>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</si>
  <si>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</si>
  <si>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</si>
  <si>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</si>
  <si>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</si>
  <si>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</si>
  <si>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</si>
  <si>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</si>
  <si>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</si>
  <si>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</si>
  <si>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</si>
  <si>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</si>
  <si>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</si>
  <si>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</si>
  <si>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</si>
  <si>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</si>
  <si>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</si>
  <si>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</si>
  <si>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</si>
  <si>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</si>
  <si>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</si>
  <si>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</si>
  <si>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</si>
  <si>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</si>
  <si>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</si>
  <si>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</si>
  <si>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</si>
  <si>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</si>
  <si>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</si>
  <si>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</si>
  <si>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</si>
  <si>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</si>
  <si>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</si>
  <si>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</si>
  <si>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</si>
  <si>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</si>
  <si>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</si>
  <si>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</si>
  <si>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</si>
  <si>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</si>
  <si>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</si>
  <si>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</si>
  <si>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</si>
  <si>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</si>
  <si>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</si>
  <si>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</si>
  <si>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</si>
  <si>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</si>
  <si>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</si>
  <si>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</si>
  <si>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</si>
  <si>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</si>
  <si>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</si>
  <si>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</si>
  <si>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</si>
  <si>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</si>
  <si>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</si>
  <si>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</si>
  <si>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</si>
  <si>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</si>
  <si>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</si>
  <si>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</si>
  <si>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</si>
  <si>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</si>
  <si>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</si>
  <si>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</si>
  <si>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</si>
  <si>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</si>
  <si>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</si>
  <si>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</si>
  <si>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</si>
  <si>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</si>
  <si>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</si>
  <si>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</si>
  <si>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</si>
  <si>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</si>
  <si>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</si>
  <si>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</si>
  <si>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</si>
  <si>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</si>
  <si>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</si>
  <si>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</si>
  <si>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</si>
  <si>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</si>
  <si>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</si>
  <si>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</si>
  <si>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</si>
  <si>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</si>
  <si>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</si>
  <si>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</si>
  <si>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</si>
  <si>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</si>
  <si>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</si>
  <si>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</si>
  <si>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</si>
  <si>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</si>
  <si>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</si>
  <si>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</si>
  <si>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</si>
  <si>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</si>
  <si>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</si>
  <si>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</si>
  <si>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</si>
  <si>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</si>
  <si>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</si>
  <si>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</si>
  <si>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</si>
  <si>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</si>
  <si>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</si>
  <si>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</si>
  <si>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</si>
  <si>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</si>
  <si>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</si>
  <si>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</si>
  <si>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</si>
  <si>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</si>
  <si>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</si>
  <si>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</si>
  <si>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</si>
  <si>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</si>
  <si>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</si>
  <si>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</si>
  <si>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</si>
  <si>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</si>
  <si>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</si>
  <si>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</si>
  <si>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</si>
  <si>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</si>
  <si>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</si>
  <si>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</si>
  <si>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</si>
  <si>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</si>
  <si>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</si>
  <si>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</si>
  <si>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</si>
  <si>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</si>
  <si>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</si>
  <si>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</si>
  <si>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</si>
  <si>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</si>
  <si>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</si>
  <si>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</si>
  <si>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</si>
  <si>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</si>
  <si>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</si>
  <si>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</si>
  <si>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</si>
  <si>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</si>
  <si>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</si>
  <si>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</si>
  <si>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</si>
  <si>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</si>
  <si>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</si>
  <si>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</si>
  <si>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</si>
  <si>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</si>
  <si>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</si>
  <si>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</si>
  <si>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</si>
  <si>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</si>
  <si>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</si>
  <si>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</si>
  <si>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</si>
  <si>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</si>
  <si>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</si>
  <si>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</si>
  <si>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</si>
  <si>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</si>
  <si>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</si>
  <si>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</si>
  <si>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</si>
  <si>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</si>
  <si>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</si>
  <si>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</si>
  <si>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</si>
  <si>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</si>
  <si>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</si>
  <si>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</si>
  <si>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</si>
  <si>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</si>
  <si>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</si>
  <si>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</si>
  <si>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</si>
  <si>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</si>
  <si>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</si>
  <si>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</si>
  <si>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</si>
  <si>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</si>
  <si>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</si>
  <si>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</si>
  <si>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</si>
  <si>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</si>
  <si>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</si>
  <si>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</si>
  <si>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</si>
  <si>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</si>
  <si>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</si>
  <si>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</si>
  <si>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</si>
  <si>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</si>
  <si>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</si>
  <si>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</si>
  <si>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</si>
  <si>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</si>
  <si>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</si>
  <si>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</si>
  <si>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</si>
  <si>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</si>
  <si>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</si>
  <si>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</si>
  <si>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</si>
  <si>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</si>
  <si>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</si>
  <si>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</si>
  <si>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</si>
  <si>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</si>
  <si>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</si>
  <si>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</si>
  <si>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</si>
  <si>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</si>
  <si>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</si>
  <si>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</si>
  <si>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</si>
  <si>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</si>
  <si>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</si>
  <si>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</si>
  <si>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</si>
  <si>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</si>
  <si>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</si>
  <si>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</si>
  <si>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</si>
  <si>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</si>
  <si>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</si>
  <si>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</si>
  <si>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</si>
  <si>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</si>
  <si>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</si>
  <si>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</si>
  <si>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</si>
  <si>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</si>
  <si>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</si>
  <si>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</si>
  <si>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</si>
  <si>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</si>
  <si>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</si>
  <si>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</si>
  <si>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</si>
  <si>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</si>
  <si>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</si>
  <si>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</si>
  <si>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</si>
  <si>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</si>
  <si>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</si>
  <si>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</si>
  <si>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</si>
  <si>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</si>
  <si>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</si>
  <si>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</si>
  <si>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</si>
  <si>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</si>
  <si>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</si>
  <si>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</si>
  <si>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</si>
  <si>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</si>
  <si>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</si>
  <si>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</si>
  <si>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</si>
  <si>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</si>
  <si>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</si>
  <si>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</si>
  <si>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</si>
  <si>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</si>
  <si>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</si>
  <si>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</si>
  <si>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</si>
  <si>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</si>
  <si>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</si>
  <si>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</si>
  <si>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</si>
  <si>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</si>
  <si>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</si>
  <si>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</si>
  <si>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</si>
  <si>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</si>
  <si>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</si>
  <si>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</si>
  <si>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</si>
  <si>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</si>
  <si>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</si>
  <si>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</si>
  <si>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</si>
  <si>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</si>
  <si>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</si>
  <si>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</si>
  <si>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</si>
  <si>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</si>
  <si>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</si>
  <si>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</si>
  <si>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</si>
  <si>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</si>
  <si>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</si>
  <si>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</si>
  <si>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</si>
  <si>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</si>
  <si>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</si>
  <si>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</si>
  <si>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</si>
  <si>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</si>
  <si>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</si>
  <si>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</si>
  <si>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</si>
  <si>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</si>
  <si>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</si>
  <si>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</si>
  <si>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</si>
  <si>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</si>
  <si>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</si>
  <si>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</si>
  <si>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</si>
  <si>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</si>
  <si>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</si>
  <si>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</si>
  <si>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</si>
  <si>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</si>
  <si>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</si>
  <si>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</si>
  <si>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</si>
  <si>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</si>
  <si>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</si>
  <si>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</si>
  <si>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</si>
  <si>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</si>
  <si>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</si>
  <si>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</si>
  <si>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</si>
  <si>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</si>
  <si>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</si>
  <si>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</si>
  <si>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</si>
  <si>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</si>
  <si>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</si>
  <si>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</si>
  <si>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</si>
  <si>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</si>
  <si>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</si>
  <si>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</si>
  <si>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</si>
  <si>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</si>
  <si>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</si>
  <si>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</si>
  <si>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</si>
  <si>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</si>
  <si>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</si>
  <si>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</si>
  <si>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</si>
  <si>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</si>
  <si>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</si>
  <si>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</si>
  <si>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</si>
  <si>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</si>
  <si>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</si>
  <si>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</si>
  <si>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</si>
  <si>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</si>
  <si>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</si>
  <si>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</si>
  <si>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</si>
  <si>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</si>
  <si>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</si>
  <si>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</si>
  <si>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</si>
  <si>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</si>
  <si>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</si>
  <si>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</si>
  <si>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</si>
  <si>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</si>
  <si>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</si>
  <si>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</si>
  <si>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</si>
  <si>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</si>
  <si>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</si>
  <si>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</si>
  <si>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</si>
  <si>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</si>
  <si>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</si>
  <si>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</si>
  <si>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</si>
  <si>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</si>
  <si>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</si>
  <si>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</si>
  <si>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</si>
  <si>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</si>
  <si>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</si>
  <si>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</si>
  <si>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</si>
  <si>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</si>
  <si>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</si>
  <si>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</si>
  <si>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</si>
  <si>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</si>
  <si>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</si>
  <si>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</si>
  <si>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</si>
  <si>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</si>
  <si>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</si>
  <si>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</si>
  <si>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</si>
  <si>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</si>
  <si>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</si>
  <si>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</si>
  <si>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</si>
  <si>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</si>
  <si>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</si>
  <si>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</si>
  <si>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</si>
  <si>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</si>
  <si>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</si>
  <si>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</si>
  <si>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</si>
  <si>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</si>
  <si>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</si>
  <si>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</si>
  <si>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</si>
  <si>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</si>
  <si>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</si>
  <si>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</si>
  <si>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</si>
  <si>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</si>
  <si>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</si>
  <si>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</si>
  <si>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</si>
  <si>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</si>
  <si>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</si>
  <si>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</si>
  <si>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</si>
  <si>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</si>
  <si>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</si>
  <si>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</si>
  <si>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</si>
  <si>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</si>
  <si>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</si>
  <si>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</si>
  <si>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</si>
  <si>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</si>
  <si>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</si>
  <si>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</si>
  <si>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</si>
  <si>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</si>
  <si>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</si>
  <si>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</si>
  <si>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</si>
  <si>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</si>
  <si>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</si>
  <si>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</si>
  <si>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</si>
  <si>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</si>
  <si>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</si>
  <si>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</si>
  <si>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</si>
  <si>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</si>
  <si>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</si>
  <si>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</si>
  <si>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</si>
  <si>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</si>
  <si>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</si>
  <si>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</si>
  <si>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</si>
  <si>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</si>
  <si>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</si>
  <si>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</si>
  <si>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</si>
  <si>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</si>
  <si>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</si>
  <si>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</si>
  <si>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</si>
  <si>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</si>
  <si>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</si>
  <si>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</si>
  <si>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</si>
  <si>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</si>
  <si>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</si>
  <si>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</si>
  <si>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</si>
  <si>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</si>
  <si>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</si>
  <si>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</si>
  <si>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</si>
  <si>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</si>
  <si>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</si>
  <si>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</si>
  <si>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</si>
  <si>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</si>
  <si>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</si>
  <si>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</si>
  <si>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</si>
  <si>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</si>
  <si>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</si>
  <si>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</si>
  <si>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</si>
  <si>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</si>
  <si>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</si>
  <si>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</si>
  <si>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</si>
  <si>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</si>
  <si>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</si>
  <si>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</si>
  <si>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</si>
  <si>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</si>
  <si>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</si>
  <si>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</si>
  <si>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</si>
  <si>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</si>
  <si>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</si>
  <si>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</si>
  <si>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</si>
  <si>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</si>
  <si>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</si>
  <si>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</si>
  <si>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</si>
  <si>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</si>
  <si>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</si>
  <si>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</si>
  <si>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</si>
  <si>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</si>
  <si>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</si>
  <si>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</si>
  <si>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</si>
  <si>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</si>
  <si>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</si>
  <si>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</si>
  <si>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</si>
  <si>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</si>
  <si>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</si>
  <si>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</si>
  <si>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</si>
  <si>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</si>
  <si>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</si>
  <si>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</si>
  <si>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</si>
  <si>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</si>
  <si>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</si>
  <si>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</si>
  <si>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</si>
  <si>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</si>
  <si>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</si>
  <si>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</si>
  <si>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</si>
  <si>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</si>
  <si>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</si>
  <si>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</si>
  <si>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</si>
  <si>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</si>
  <si>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</si>
  <si>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</si>
  <si>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</si>
  <si>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</si>
  <si>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</si>
  <si>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</si>
  <si>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</si>
  <si>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</si>
  <si>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</si>
  <si>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</si>
  <si>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</si>
  <si>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</si>
  <si>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</si>
  <si>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</si>
  <si>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</si>
  <si>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</si>
  <si>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</si>
  <si>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</si>
  <si>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</si>
  <si>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</si>
  <si>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</si>
  <si>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</si>
  <si>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</si>
  <si>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</si>
  <si>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</si>
  <si>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</si>
  <si>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</si>
  <si>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</si>
  <si>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</si>
  <si>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</si>
  <si>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</si>
  <si>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</si>
  <si>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</si>
  <si>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</si>
  <si>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</si>
  <si>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</si>
  <si>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</si>
  <si>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</si>
  <si>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</si>
  <si>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</si>
  <si>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</si>
  <si>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</si>
  <si>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</si>
  <si>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</si>
  <si>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</si>
  <si>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</si>
  <si>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</si>
  <si>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</si>
  <si>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</si>
  <si>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</si>
  <si>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</si>
  <si>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</si>
  <si>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</si>
  <si>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</si>
  <si>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</si>
  <si>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</si>
  <si>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</si>
  <si>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</si>
  <si>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</si>
  <si>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</si>
  <si>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</si>
  <si>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</si>
  <si>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</si>
  <si>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</si>
  <si>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</si>
  <si>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</si>
  <si>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</si>
  <si>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</si>
  <si>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</si>
  <si>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</si>
  <si>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</si>
  <si>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</si>
  <si>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</si>
  <si>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</si>
  <si>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</si>
  <si>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</si>
  <si>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</si>
  <si>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</si>
  <si>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</si>
  <si>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</si>
  <si>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</si>
  <si>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</si>
  <si>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</si>
  <si>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</si>
  <si>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</si>
  <si>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</si>
  <si>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</si>
  <si>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</si>
  <si>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</si>
  <si>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</si>
  <si>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</si>
  <si>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</si>
  <si>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</si>
  <si>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</si>
  <si>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</si>
  <si>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</si>
  <si>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</si>
  <si>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</si>
  <si>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</si>
  <si>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</si>
  <si>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</si>
  <si>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</si>
  <si>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</si>
  <si>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</si>
  <si>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</si>
  <si>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</si>
  <si>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</si>
  <si>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</si>
  <si>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</si>
  <si>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</si>
  <si>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</si>
  <si>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</si>
  <si>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</si>
  <si>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</si>
  <si>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</si>
  <si>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</si>
  <si>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</si>
  <si>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</si>
  <si>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</si>
  <si>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</si>
  <si>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</si>
  <si>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</si>
  <si>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</si>
  <si>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</si>
  <si>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</si>
  <si>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</si>
  <si>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</si>
  <si>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</si>
  <si>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</si>
  <si>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</si>
  <si>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</si>
  <si>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</si>
  <si>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</si>
  <si>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</si>
  <si>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</si>
  <si>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</si>
  <si>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</si>
  <si>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</si>
  <si>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</si>
  <si>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</si>
  <si>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</si>
  <si>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</si>
  <si>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</si>
  <si>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</si>
  <si>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</si>
  <si>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</si>
  <si>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</si>
  <si>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</si>
  <si>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</si>
  <si>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</si>
  <si>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</si>
  <si>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</si>
  <si>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</si>
  <si>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</si>
  <si>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</si>
  <si>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</si>
  <si>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</si>
  <si>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</si>
  <si>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</si>
  <si>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</si>
  <si>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</si>
  <si>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</si>
  <si>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</si>
  <si>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</si>
  <si>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</si>
  <si>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</si>
  <si>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</si>
  <si>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</si>
  <si>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</si>
  <si>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</si>
  <si>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</si>
  <si>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</si>
  <si>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</si>
  <si>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</si>
  <si>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</si>
  <si>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</si>
  <si>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</si>
  <si>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</si>
  <si>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</si>
  <si>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</si>
  <si>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</si>
  <si>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</si>
  <si>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</si>
  <si>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</si>
  <si>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</si>
  <si>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</si>
  <si>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</si>
  <si>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</si>
  <si>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</si>
  <si>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</si>
  <si>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</si>
  <si>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</si>
  <si>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</si>
  <si>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</si>
  <si>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</si>
  <si>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</si>
  <si>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</si>
  <si>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</si>
  <si>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</si>
  <si>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</si>
  <si>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</si>
  <si>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</si>
  <si>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</si>
  <si>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</si>
  <si>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</si>
  <si>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</si>
  <si>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</si>
  <si>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</si>
  <si>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</si>
  <si>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</si>
  <si>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</si>
  <si>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</si>
  <si>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</si>
  <si>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</si>
  <si>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</si>
  <si>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</si>
  <si>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</si>
  <si>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</si>
  <si>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</si>
  <si>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</si>
  <si>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</si>
  <si>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</si>
  <si>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</si>
  <si>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</si>
  <si>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</si>
  <si>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</si>
  <si>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</si>
  <si>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</si>
  <si>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</si>
  <si>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</si>
  <si>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</si>
  <si>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</si>
  <si>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</si>
  <si>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</si>
  <si>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</si>
  <si>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</si>
  <si>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</si>
  <si>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</si>
  <si>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</si>
  <si>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</si>
  <si>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</si>
  <si>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</si>
  <si>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</si>
  <si>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</si>
  <si>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</si>
  <si>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</si>
  <si>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</si>
  <si>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</si>
  <si>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</si>
  <si>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</si>
  <si>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</si>
  <si>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</si>
  <si>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</si>
  <si>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</si>
  <si>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</si>
  <si>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</si>
  <si>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</si>
  <si>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</si>
  <si>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</si>
  <si>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</si>
  <si>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</si>
  <si>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</si>
  <si>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</si>
  <si>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</si>
  <si>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</si>
  <si>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</si>
  <si>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</si>
  <si>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</si>
  <si>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</si>
  <si>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</si>
  <si>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</si>
  <si>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</si>
  <si>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</si>
  <si>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</si>
  <si>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</si>
  <si>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</si>
  <si>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</si>
  <si>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</si>
  <si>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</si>
  <si>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</si>
  <si>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</si>
  <si>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</si>
  <si>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</si>
  <si>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</si>
  <si>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</si>
  <si>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</si>
  <si>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</si>
  <si>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</si>
  <si>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</si>
  <si>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</si>
  <si>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</si>
  <si>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</si>
  <si>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</si>
  <si>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</si>
  <si>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</si>
  <si>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</si>
  <si>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</si>
  <si>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</si>
  <si>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</si>
  <si>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</si>
  <si>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</si>
  <si>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</si>
  <si>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</si>
  <si>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</si>
  <si>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</si>
  <si>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</si>
  <si>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</si>
  <si>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</si>
  <si>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</si>
  <si>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</si>
  <si>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</si>
  <si>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</si>
  <si>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</si>
  <si>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</si>
  <si>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</si>
  <si>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</si>
  <si>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</si>
  <si>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</si>
  <si>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</si>
  <si>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</si>
  <si>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</si>
  <si>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</si>
  <si>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</si>
  <si>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</si>
  <si>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</si>
  <si>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</si>
  <si>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</si>
  <si>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</si>
  <si>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</si>
  <si>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</si>
  <si>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</si>
  <si>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</si>
  <si>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</si>
  <si>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</si>
  <si>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</si>
  <si>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</si>
  <si>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</si>
  <si>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</si>
  <si>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</si>
  <si>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</si>
  <si>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</si>
  <si>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</si>
  <si>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</si>
  <si>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</si>
  <si>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</si>
  <si>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</si>
  <si>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</si>
  <si>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</si>
  <si>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</si>
  <si>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</si>
  <si>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</si>
  <si>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</si>
  <si>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</si>
  <si>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</si>
  <si>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</si>
  <si>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</si>
  <si>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</si>
  <si>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</si>
  <si>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</si>
  <si>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</si>
  <si>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</si>
  <si>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</si>
  <si>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</si>
  <si>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</si>
  <si>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</si>
  <si>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</si>
  <si>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</si>
  <si>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</si>
  <si>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</si>
  <si>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</si>
  <si>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</si>
  <si>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</si>
  <si>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</si>
  <si>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</si>
  <si>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</si>
  <si>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</si>
  <si>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</si>
  <si>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</si>
  <si>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</si>
  <si>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</si>
  <si>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</si>
  <si>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</si>
  <si>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</si>
  <si>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</si>
  <si>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</si>
  <si>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</si>
  <si>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</si>
  <si>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</si>
  <si>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</si>
  <si>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</si>
  <si>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</si>
  <si>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</si>
  <si>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</si>
  <si>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</si>
  <si>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</si>
  <si>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</si>
  <si>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</si>
  <si>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</si>
  <si>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</si>
  <si>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</si>
  <si>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</si>
  <si>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</si>
  <si>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</si>
  <si>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</si>
  <si>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</si>
  <si>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</si>
  <si>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</si>
  <si>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</si>
  <si>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</si>
  <si>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</si>
  <si>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</si>
  <si>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</si>
  <si>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</si>
  <si>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</si>
  <si>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</si>
  <si>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</si>
  <si>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</si>
  <si>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</si>
  <si>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</si>
  <si>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</si>
  <si>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</si>
  <si>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</si>
  <si>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</si>
  <si>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</si>
  <si>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</si>
  <si>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</si>
  <si>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</si>
  <si>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</si>
  <si>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</si>
  <si>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</si>
  <si>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</si>
  <si>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</si>
  <si>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</si>
  <si>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</si>
  <si>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</si>
  <si>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</si>
  <si>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</si>
  <si>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</si>
  <si>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</si>
  <si>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</si>
  <si>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</si>
  <si>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</si>
  <si>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</si>
  <si>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</si>
  <si>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</si>
  <si>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</si>
  <si>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</si>
  <si>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</si>
  <si>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</si>
  <si>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</si>
  <si>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</si>
  <si>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</si>
  <si>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</si>
  <si>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</si>
  <si>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</si>
  <si>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</si>
  <si>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</si>
  <si>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</si>
  <si>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</si>
  <si>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</si>
  <si>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</si>
  <si>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</si>
  <si>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</si>
  <si>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</si>
  <si>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</si>
  <si>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</si>
  <si>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</si>
  <si>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</si>
  <si>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</si>
  <si>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</si>
  <si>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</si>
  <si>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</si>
  <si>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</si>
  <si>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</si>
  <si>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</si>
  <si>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</si>
  <si>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</si>
  <si>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</si>
  <si>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</si>
  <si>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</si>
  <si>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</si>
  <si>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</si>
  <si>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</si>
  <si>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</si>
  <si>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</si>
  <si>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</si>
  <si>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</si>
  <si>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</si>
  <si>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</si>
  <si>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</si>
  <si>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</si>
  <si>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</si>
  <si>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</si>
  <si>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</si>
  <si>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</si>
  <si>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</si>
  <si>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</si>
  <si>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</si>
  <si>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</si>
  <si>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</si>
  <si>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</si>
  <si>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</si>
  <si>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</si>
  <si>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</si>
  <si>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</si>
  <si>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</si>
  <si>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</si>
  <si>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</si>
  <si>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</si>
  <si>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</si>
  <si>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</si>
  <si>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</si>
  <si>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</si>
  <si>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</si>
  <si>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</si>
  <si>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</si>
  <si>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</si>
  <si>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</si>
  <si>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</si>
  <si>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</si>
  <si>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</si>
  <si>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</si>
  <si>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</si>
  <si>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</si>
  <si>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</si>
  <si>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</si>
  <si>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</si>
  <si>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</si>
  <si>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</si>
  <si>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</si>
  <si>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</si>
  <si>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</si>
  <si>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</si>
  <si>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</si>
  <si>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</si>
  <si>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</si>
  <si>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</si>
  <si>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</si>
  <si>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</si>
  <si>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</si>
  <si>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</si>
  <si>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</si>
  <si>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</si>
  <si>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</si>
  <si>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</si>
  <si>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</si>
  <si>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</si>
  <si>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</si>
  <si>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</si>
  <si>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</si>
  <si>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</si>
  <si>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</si>
  <si>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</si>
  <si>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</si>
  <si>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</si>
  <si>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</si>
  <si>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</si>
  <si>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</si>
  <si>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</si>
  <si>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</si>
  <si>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</si>
  <si>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</si>
  <si>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</si>
  <si>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</si>
  <si>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</si>
  <si>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</si>
  <si>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</si>
  <si>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</si>
  <si>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</si>
  <si>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</si>
  <si>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</si>
  <si>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</si>
  <si>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</si>
  <si>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</si>
  <si>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</si>
  <si>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</si>
  <si>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</si>
  <si>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</si>
  <si>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</si>
  <si>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</si>
  <si>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</si>
  <si>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</si>
  <si>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</si>
  <si>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</si>
  <si>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</si>
  <si>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</si>
  <si>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</si>
  <si>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</si>
  <si>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</si>
  <si>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</si>
  <si>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</si>
  <si>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</si>
  <si>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</si>
  <si>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</si>
  <si>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</si>
  <si>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</si>
  <si>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</si>
  <si>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</si>
  <si>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</si>
  <si>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</si>
  <si>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</si>
  <si>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</si>
  <si>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</si>
  <si>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</si>
  <si>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</si>
  <si>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</si>
  <si>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</si>
  <si>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</si>
  <si>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</si>
  <si>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</si>
  <si>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</si>
  <si>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</si>
  <si>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</si>
  <si>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</si>
  <si>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</si>
  <si>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</si>
  <si>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</si>
  <si>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</si>
  <si>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</si>
  <si>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</si>
  <si>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</si>
  <si>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</si>
  <si>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</si>
  <si>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</si>
  <si>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</si>
  <si>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</si>
  <si>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</si>
  <si>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</si>
  <si>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</si>
  <si>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</si>
  <si>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</si>
  <si>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</si>
  <si>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</si>
  <si>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</si>
  <si>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</si>
  <si>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</si>
  <si>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</si>
  <si>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</si>
  <si>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</si>
  <si>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</si>
  <si>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</si>
  <si>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</si>
  <si>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</si>
  <si>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</si>
  <si>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</si>
  <si>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</si>
  <si>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</si>
  <si>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</si>
  <si>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</si>
  <si>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</si>
  <si>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</si>
  <si>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</si>
  <si>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</si>
  <si>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</si>
  <si>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</si>
  <si>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</si>
  <si>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</si>
  <si>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</si>
  <si>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</si>
  <si>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</si>
  <si>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</si>
  <si>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</si>
  <si>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</si>
  <si>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</si>
  <si>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</si>
  <si>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</si>
  <si>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</si>
  <si>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</si>
  <si>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</si>
  <si>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</si>
  <si>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</si>
  <si>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</si>
  <si>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</si>
  <si>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</si>
  <si>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</si>
  <si>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</si>
  <si>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</si>
  <si>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</si>
  <si>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</si>
  <si>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</si>
  <si>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</si>
  <si>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</si>
  <si>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</si>
  <si>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</si>
  <si>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</si>
  <si>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</si>
  <si>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</si>
  <si>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</si>
  <si>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</si>
  <si>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</si>
  <si>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</si>
  <si>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</si>
  <si>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</si>
  <si>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</si>
  <si>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</si>
  <si>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</si>
  <si>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</si>
  <si>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</si>
  <si>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</si>
  <si>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</si>
  <si>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</si>
  <si>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</si>
  <si>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</si>
  <si>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</si>
  <si>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</si>
  <si>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</si>
  <si>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</si>
  <si>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</si>
  <si>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</si>
  <si>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</si>
  <si>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</si>
  <si>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</si>
  <si>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</si>
  <si>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</si>
  <si>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</si>
  <si>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</si>
  <si>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</si>
  <si>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</si>
  <si>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</si>
  <si>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</si>
  <si>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</si>
  <si>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</si>
  <si>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</si>
  <si>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</si>
  <si>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</si>
  <si>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</si>
  <si>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</si>
  <si>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</si>
  <si>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</si>
  <si>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</si>
  <si>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</si>
  <si>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</si>
  <si>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</si>
  <si>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</si>
  <si>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</si>
  <si>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</si>
  <si>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</si>
  <si>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</si>
  <si>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</si>
  <si>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</si>
  <si>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</si>
  <si>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</si>
  <si>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</si>
  <si>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</si>
  <si>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</si>
  <si>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</si>
  <si>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</si>
  <si>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</si>
  <si>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</si>
  <si>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</si>
  <si>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</si>
  <si>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</si>
  <si>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</si>
  <si>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</si>
  <si>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</si>
  <si>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</si>
  <si>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</si>
  <si>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</si>
  <si>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</si>
  <si>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</si>
  <si>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</si>
  <si>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</si>
  <si>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</si>
  <si>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</si>
  <si>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</si>
  <si>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</si>
  <si>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</si>
  <si>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</si>
  <si>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</si>
  <si>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</si>
  <si>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</si>
  <si>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</si>
  <si>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</si>
  <si>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</si>
  <si>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</si>
  <si>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</si>
  <si>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</si>
  <si>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</si>
  <si>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</si>
  <si>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</si>
  <si>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</si>
  <si>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</si>
  <si>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</si>
  <si>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</si>
  <si>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</si>
  <si>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</si>
  <si>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</si>
  <si>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</si>
  <si>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</si>
  <si>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</si>
  <si>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</si>
  <si>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</si>
  <si>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</si>
  <si>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</si>
  <si>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</si>
  <si>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</si>
  <si>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</si>
  <si>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</si>
  <si>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</si>
  <si>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</si>
  <si>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</si>
  <si>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</si>
  <si>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</si>
  <si>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</si>
  <si>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</si>
  <si>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</si>
  <si>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</si>
  <si>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</si>
  <si>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</si>
  <si>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</si>
  <si>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</si>
  <si>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</si>
  <si>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</si>
  <si>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</si>
  <si>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</si>
  <si>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</si>
  <si>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</si>
  <si>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</si>
  <si>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</si>
  <si>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</si>
  <si>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</si>
  <si>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</si>
  <si>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</si>
  <si>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</si>
  <si>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</si>
  <si>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</si>
  <si>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</si>
  <si>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</si>
  <si>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</si>
  <si>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</si>
  <si>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</si>
  <si>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</si>
  <si>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</si>
  <si>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</si>
  <si>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</si>
  <si>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</si>
  <si>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</si>
  <si>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</si>
  <si>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</si>
  <si>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</si>
  <si>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</si>
  <si>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</si>
  <si>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</si>
  <si>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</si>
  <si>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</si>
  <si>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</si>
  <si>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</si>
  <si>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</si>
  <si>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</si>
  <si>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</si>
  <si>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</si>
  <si>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</si>
  <si>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</si>
  <si>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</si>
  <si>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</si>
  <si>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</si>
  <si>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</si>
  <si>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</si>
  <si>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</si>
  <si>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</si>
  <si>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</si>
  <si>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</si>
  <si>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</si>
  <si>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</si>
  <si>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</si>
  <si>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</si>
  <si>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</si>
  <si>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</si>
  <si>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</si>
  <si>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</si>
  <si>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</si>
  <si>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</si>
  <si>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</si>
  <si>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</si>
  <si>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</si>
  <si>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</si>
  <si>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</si>
  <si>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</si>
  <si>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</si>
  <si>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</si>
  <si>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</si>
  <si>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</si>
  <si>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</si>
  <si>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</si>
  <si>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</si>
  <si>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</si>
  <si>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</si>
  <si>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</si>
  <si>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</si>
  <si>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</si>
  <si>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</si>
  <si>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</si>
  <si>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</si>
  <si>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</si>
  <si>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</si>
  <si>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</si>
  <si>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</si>
  <si>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</si>
  <si>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</si>
  <si>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</si>
  <si>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</si>
  <si>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</si>
  <si>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</si>
  <si>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</si>
  <si>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</si>
  <si>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</si>
  <si>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</si>
  <si>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</si>
  <si>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</si>
  <si>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</si>
  <si>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</si>
  <si>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</si>
  <si>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</si>
  <si>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</si>
  <si>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</si>
  <si>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</si>
  <si>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</si>
  <si>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</si>
  <si>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</si>
  <si>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</si>
  <si>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</si>
  <si>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</si>
  <si>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</si>
  <si>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</si>
  <si>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</si>
  <si>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</si>
  <si>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</si>
  <si>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</si>
  <si>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</si>
  <si>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</si>
  <si>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</si>
  <si>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</si>
  <si>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</si>
  <si>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</si>
  <si>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</si>
  <si>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</si>
  <si>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</si>
  <si>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</si>
  <si>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</si>
  <si>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</si>
  <si>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</si>
  <si>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</si>
  <si>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</si>
  <si>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</si>
  <si>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</si>
  <si>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</si>
  <si>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</si>
  <si>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</si>
  <si>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</si>
  <si>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</si>
  <si>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</si>
  <si>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</si>
  <si>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</si>
  <si>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</si>
  <si>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</si>
  <si>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</si>
  <si>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</si>
  <si>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</si>
  <si>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</si>
  <si>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</si>
  <si>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</si>
  <si>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</si>
  <si>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</si>
  <si>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</si>
  <si>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</si>
  <si>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</si>
  <si>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</si>
  <si>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</si>
  <si>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</si>
  <si>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</si>
  <si>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</si>
  <si>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</si>
  <si>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</si>
  <si>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</si>
  <si>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</si>
  <si>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</si>
  <si>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</si>
  <si>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</si>
  <si>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</si>
  <si>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</si>
  <si>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</si>
  <si>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</si>
  <si>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</si>
  <si>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</si>
  <si>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</si>
  <si>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</si>
  <si>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</si>
  <si>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</si>
  <si>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</si>
  <si>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</si>
  <si>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</si>
  <si>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</si>
  <si>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</si>
  <si>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</si>
  <si>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</si>
  <si>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</si>
  <si>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</si>
  <si>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</si>
  <si>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</si>
  <si>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</si>
  <si>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</si>
  <si>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</si>
  <si>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</si>
  <si>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</si>
  <si>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</si>
  <si>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</si>
  <si>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</si>
  <si>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</si>
  <si>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</si>
  <si>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</si>
  <si>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</si>
  <si>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</si>
  <si>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</si>
  <si>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</si>
  <si>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</si>
  <si>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</si>
  <si>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</si>
  <si>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</si>
  <si>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</si>
  <si>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</si>
  <si>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</si>
  <si>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</si>
  <si>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</si>
  <si>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</si>
  <si>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</si>
  <si>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</si>
  <si>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</si>
  <si>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</si>
  <si>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</si>
  <si>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</si>
  <si>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</si>
  <si>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</si>
  <si>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</si>
  <si>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</si>
  <si>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</si>
  <si>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</si>
  <si>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</si>
  <si>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</si>
  <si>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</si>
  <si>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</si>
  <si>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</si>
  <si>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</si>
  <si>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</si>
  <si>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</si>
  <si>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</si>
  <si>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</si>
  <si>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</si>
  <si>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</si>
  <si>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</si>
  <si>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</si>
  <si>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</si>
  <si>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</si>
  <si>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</si>
  <si>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</si>
  <si>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</si>
  <si>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</si>
  <si>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</si>
  <si>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</si>
  <si>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</si>
  <si>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</si>
  <si>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</si>
  <si>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</si>
  <si>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</si>
  <si>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</si>
  <si>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</si>
  <si>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</si>
  <si>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</si>
  <si>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</si>
  <si>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</si>
  <si>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</si>
  <si>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</si>
  <si>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</si>
  <si>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</si>
  <si>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</si>
  <si>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</si>
  <si>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</si>
  <si>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</si>
  <si>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</si>
  <si>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</si>
  <si>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</si>
  <si>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</si>
  <si>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</si>
  <si>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</si>
  <si>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</si>
  <si>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</si>
  <si>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</si>
  <si>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</si>
  <si>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</si>
  <si>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</si>
  <si>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</si>
  <si>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</si>
  <si>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</si>
  <si>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</si>
  <si>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</si>
  <si>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</si>
  <si>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</si>
  <si>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</si>
  <si>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</si>
  <si>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</si>
  <si>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</si>
  <si>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</si>
  <si>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</si>
  <si>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</si>
  <si>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</si>
  <si>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</si>
  <si>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</si>
  <si>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</si>
  <si>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</si>
  <si>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</si>
  <si>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</si>
  <si>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</si>
  <si>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</si>
  <si>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</si>
  <si>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</si>
  <si>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</si>
  <si>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</si>
  <si>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</si>
  <si>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</si>
  <si>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</si>
  <si>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</si>
  <si>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</si>
  <si>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</si>
  <si>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</si>
  <si>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</si>
  <si>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</si>
  <si>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</si>
  <si>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</si>
  <si>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</si>
  <si>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</si>
  <si>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</si>
  <si>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</si>
  <si>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</si>
  <si>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</si>
  <si>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</si>
  <si>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</si>
  <si>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</si>
  <si>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</si>
  <si>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</si>
  <si>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</si>
  <si>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</si>
  <si>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</si>
  <si>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</si>
  <si>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</si>
  <si>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</si>
  <si>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</si>
  <si>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</si>
  <si>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</si>
  <si>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</si>
  <si>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</si>
  <si>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</si>
  <si>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</si>
  <si>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</si>
  <si>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</si>
  <si>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</si>
  <si>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</si>
  <si>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</si>
  <si>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</si>
  <si>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</si>
  <si>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</si>
  <si>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</si>
  <si>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</si>
  <si>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</si>
  <si>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</si>
  <si>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</si>
  <si>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</si>
  <si>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</si>
  <si>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</si>
  <si>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</si>
  <si>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</si>
  <si>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</si>
  <si>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</si>
  <si>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</si>
  <si>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</si>
  <si>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</si>
  <si>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</si>
  <si>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</si>
  <si>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</si>
  <si>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</si>
  <si>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</si>
  <si>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</si>
  <si>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</si>
  <si>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</si>
  <si>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</si>
  <si>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</si>
  <si>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</si>
  <si>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</si>
  <si>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</si>
  <si>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</si>
  <si>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</si>
  <si>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</si>
  <si>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</si>
  <si>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</si>
  <si>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</si>
  <si>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</si>
  <si>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</si>
  <si>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</si>
  <si>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</si>
  <si>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</si>
  <si>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</si>
  <si>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</si>
  <si>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</si>
  <si>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</si>
  <si>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</si>
  <si>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</si>
  <si>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</si>
  <si>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</si>
  <si>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</si>
  <si>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</si>
  <si>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</si>
  <si>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</si>
  <si>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</si>
  <si>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</si>
  <si>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</si>
  <si>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</si>
  <si>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</si>
  <si>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</si>
  <si>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</si>
  <si>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</si>
  <si>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</si>
  <si>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</si>
  <si>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</si>
  <si>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</si>
  <si>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</si>
  <si>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</si>
  <si>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</si>
  <si>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</si>
  <si>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</si>
  <si>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</si>
  <si>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</si>
  <si>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</si>
  <si>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</si>
  <si>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</si>
  <si>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</si>
  <si>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</si>
  <si>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</si>
  <si>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</si>
  <si>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</si>
  <si>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</si>
  <si>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</si>
  <si>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</si>
  <si>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</si>
  <si>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</si>
  <si>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</si>
  <si>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</si>
  <si>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</si>
  <si>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</si>
  <si>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</si>
  <si>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</si>
  <si>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</si>
  <si>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</si>
  <si>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</si>
  <si>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</si>
  <si>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</si>
  <si>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</si>
  <si>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</si>
  <si>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</si>
  <si>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</si>
  <si>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</si>
  <si>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</si>
  <si>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</si>
  <si>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</si>
  <si>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</si>
  <si>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</si>
  <si>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</si>
  <si>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</si>
  <si>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</si>
  <si>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</si>
  <si>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</si>
  <si>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</si>
  <si>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</si>
  <si>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</si>
  <si>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</si>
  <si>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</si>
  <si>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</si>
  <si>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</si>
  <si>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</si>
  <si>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</si>
  <si>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</si>
  <si>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</si>
  <si>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</si>
  <si>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</si>
  <si>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</si>
  <si>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</si>
  <si>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</si>
  <si>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</si>
  <si>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</si>
  <si>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</si>
  <si>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</si>
  <si>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</si>
  <si>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</si>
  <si>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</si>
  <si>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</si>
  <si>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</si>
  <si>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</si>
  <si>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</si>
  <si>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</si>
  <si>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</si>
  <si>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</si>
  <si>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</si>
  <si>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</si>
  <si>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</si>
  <si>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</si>
  <si>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</si>
  <si>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</si>
  <si>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</si>
  <si>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</si>
  <si>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</si>
  <si>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</si>
  <si>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</si>
  <si>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</si>
  <si>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</si>
  <si>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</si>
  <si>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</si>
  <si>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</si>
  <si>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</si>
  <si>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</si>
  <si>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</si>
  <si>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</si>
  <si>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</si>
  <si>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</si>
  <si>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</si>
  <si>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</si>
  <si>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</si>
  <si>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</si>
  <si>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</si>
  <si>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</si>
  <si>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</si>
  <si>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</si>
  <si>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</si>
  <si>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</si>
  <si>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</si>
  <si>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</si>
  <si>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</si>
  <si>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</si>
  <si>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</si>
  <si>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</si>
  <si>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</si>
  <si>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</si>
  <si>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</si>
  <si>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</si>
  <si>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</si>
  <si>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</si>
  <si>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</si>
  <si>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</si>
  <si>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</si>
  <si>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</si>
  <si>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</si>
  <si>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</si>
  <si>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</si>
  <si>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</si>
  <si>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</si>
  <si>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</si>
  <si>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</si>
  <si>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</si>
  <si>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</si>
  <si>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</si>
  <si>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</si>
  <si>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</si>
  <si>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</si>
  <si>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</si>
  <si>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</si>
  <si>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</si>
  <si>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</si>
  <si>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</si>
  <si>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</si>
  <si>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</si>
  <si>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</si>
  <si>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</si>
  <si>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</si>
  <si>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</si>
  <si>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</si>
  <si>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</si>
  <si>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</si>
  <si>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</si>
  <si>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</si>
  <si>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</si>
  <si>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</si>
  <si>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</si>
  <si>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</si>
  <si>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</si>
  <si>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</si>
  <si>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</si>
  <si>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</si>
  <si>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</si>
  <si>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</si>
  <si>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</si>
  <si>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</si>
  <si>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</si>
  <si>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</si>
  <si>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</si>
  <si>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</si>
  <si>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</si>
  <si>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</si>
  <si>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</si>
  <si>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</si>
  <si>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</si>
  <si>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</si>
  <si>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</si>
  <si>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</si>
  <si>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</si>
  <si>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</si>
  <si>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</si>
  <si>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</si>
  <si>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</si>
  <si>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</si>
  <si>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</si>
  <si>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</si>
  <si>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</si>
  <si>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</si>
  <si>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</si>
  <si>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</si>
  <si>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</si>
  <si>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</si>
  <si>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</si>
  <si>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</si>
  <si>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</si>
  <si>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</si>
  <si>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</si>
  <si>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</si>
  <si>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</si>
  <si>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</si>
  <si>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</si>
  <si>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</si>
  <si>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</si>
  <si>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</si>
  <si>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</si>
  <si>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</si>
  <si>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</si>
  <si>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</si>
  <si>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</si>
  <si>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</si>
  <si>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</si>
  <si>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</si>
  <si>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</si>
  <si>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</si>
  <si>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</si>
  <si>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</si>
  <si>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</si>
  <si>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</si>
  <si>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</si>
  <si>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</si>
  <si>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</si>
  <si>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</si>
  <si>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</si>
  <si>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</si>
  <si>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</si>
  <si>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</si>
  <si>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</si>
  <si>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</si>
  <si>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</si>
  <si>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</si>
  <si>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</si>
  <si>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</si>
  <si>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</si>
  <si>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</si>
  <si>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</si>
  <si>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</si>
  <si>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</si>
  <si>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</si>
  <si>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</si>
  <si>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</si>
  <si>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</si>
  <si>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</si>
  <si>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</si>
  <si>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</si>
  <si>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</si>
  <si>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</si>
  <si>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</si>
  <si>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</si>
  <si>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</si>
  <si>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</si>
  <si>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</si>
  <si>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</si>
  <si>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</si>
  <si>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</si>
  <si>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</si>
  <si>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</si>
  <si>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</si>
  <si>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</si>
  <si>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</si>
  <si>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</si>
  <si>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</si>
  <si>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</si>
  <si>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</si>
  <si>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</si>
  <si>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</si>
  <si>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</si>
  <si>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</si>
  <si>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</si>
  <si>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</si>
  <si>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</si>
  <si>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</si>
  <si>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</si>
  <si>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</si>
  <si>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</si>
  <si>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</si>
  <si>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</si>
  <si>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</si>
  <si>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</si>
  <si>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</si>
  <si>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</si>
  <si>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</si>
  <si>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</si>
  <si>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</si>
  <si>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</si>
  <si>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</si>
  <si>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</si>
  <si>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</si>
  <si>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</si>
  <si>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</si>
  <si>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</si>
  <si>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</si>
  <si>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</si>
  <si>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</si>
  <si>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</si>
  <si>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</si>
  <si>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</si>
  <si>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</si>
  <si>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</si>
  <si>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</si>
  <si>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</si>
  <si>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</si>
  <si>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</si>
  <si>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</si>
  <si>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</si>
  <si>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</si>
  <si>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</si>
  <si>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</si>
  <si>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</si>
  <si>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</si>
  <si>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</si>
  <si>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</si>
  <si>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</si>
  <si>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</si>
  <si>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</si>
  <si>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</si>
  <si>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</si>
  <si>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</si>
  <si>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</si>
  <si>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</si>
  <si>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</si>
  <si>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</si>
  <si>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</si>
  <si>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</si>
  <si>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</si>
  <si>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</si>
  <si>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</si>
  <si>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</si>
  <si>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</si>
  <si>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</si>
  <si>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</si>
  <si>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</si>
  <si>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</si>
  <si>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</si>
  <si>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</si>
  <si>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</si>
  <si>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</si>
  <si>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</si>
  <si>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</si>
  <si>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</si>
  <si>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</si>
  <si>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</si>
  <si>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</si>
  <si>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</si>
  <si>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</si>
  <si>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</si>
  <si>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</si>
  <si>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</si>
  <si>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</si>
  <si>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</si>
  <si>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</si>
  <si>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</si>
  <si>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</si>
  <si>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</si>
  <si>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</si>
  <si>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</si>
  <si>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</si>
  <si>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</si>
  <si>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</si>
  <si>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</si>
  <si>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</si>
  <si>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</si>
  <si>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</si>
  <si>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</si>
  <si>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</si>
  <si>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</si>
  <si>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</si>
  <si>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</si>
  <si>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</si>
  <si>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</si>
  <si>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</si>
  <si>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</si>
  <si>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</si>
  <si>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</si>
  <si>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</si>
  <si>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</si>
  <si>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</si>
  <si>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</si>
  <si>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</si>
  <si>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</si>
  <si>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</si>
  <si>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</si>
  <si>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</si>
  <si>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</si>
  <si>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</si>
  <si>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</si>
  <si>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</si>
  <si>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</si>
  <si>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</si>
  <si>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</si>
  <si>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</si>
  <si>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</si>
  <si>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</si>
  <si>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</si>
  <si>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</si>
  <si>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</si>
  <si>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</si>
  <si>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</si>
  <si>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</si>
  <si>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</si>
  <si>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</si>
  <si>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</si>
  <si>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</si>
  <si>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</si>
  <si>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</si>
  <si>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</si>
  <si>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</si>
  <si>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</si>
  <si>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</si>
  <si>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</si>
  <si>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</si>
  <si>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</si>
  <si>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</si>
  <si>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</si>
  <si>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</si>
  <si>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</si>
  <si>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</si>
  <si>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</si>
  <si>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</si>
  <si>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</si>
  <si>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</si>
  <si>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</si>
  <si>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</si>
  <si>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</si>
  <si>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</si>
  <si>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</si>
  <si>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</si>
  <si>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</si>
  <si>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</si>
  <si>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</si>
  <si>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</si>
  <si>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</si>
  <si>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</si>
  <si>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</si>
  <si>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</si>
  <si>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</si>
  <si>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</si>
  <si>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</si>
  <si>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</si>
  <si>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</si>
  <si>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</si>
  <si>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</si>
  <si>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</si>
  <si>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</si>
  <si>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</si>
  <si>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</si>
  <si>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</si>
  <si>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</si>
  <si>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</si>
  <si>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</si>
  <si>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</si>
  <si>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</si>
  <si>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</si>
  <si>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</si>
  <si>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</si>
  <si>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</si>
  <si>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</si>
  <si>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</si>
  <si>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</si>
  <si>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</si>
  <si>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</si>
  <si>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</si>
  <si>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</si>
  <si>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</si>
  <si>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</si>
  <si>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</si>
  <si>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</si>
  <si>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</si>
  <si>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</si>
  <si>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</si>
  <si>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</si>
  <si>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</si>
  <si>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</si>
  <si>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</si>
  <si>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</si>
  <si>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</si>
  <si>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</si>
  <si>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</si>
  <si>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</si>
  <si>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</si>
  <si>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</si>
  <si>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</si>
  <si>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</si>
  <si>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</si>
  <si>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</si>
  <si>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</si>
  <si>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</si>
  <si>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</si>
  <si>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</si>
  <si>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</si>
  <si>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</si>
  <si>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</si>
  <si>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</si>
  <si>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</si>
  <si>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</si>
  <si>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</si>
  <si>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</si>
  <si>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</si>
  <si>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</si>
  <si>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</si>
  <si>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</si>
  <si>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</si>
  <si>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</si>
  <si>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</si>
  <si>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</si>
  <si>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</si>
  <si>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</si>
  <si>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</si>
  <si>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</si>
  <si>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</si>
  <si>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</si>
  <si>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</si>
  <si>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</si>
  <si>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</si>
  <si>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</si>
  <si>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</si>
  <si>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</si>
  <si>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</si>
  <si>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</si>
  <si>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</si>
  <si>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</si>
  <si>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</si>
  <si>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</si>
  <si>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</si>
  <si>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</si>
  <si>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</si>
  <si>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</si>
  <si>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</si>
  <si>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</si>
  <si>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</si>
  <si>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</si>
  <si>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</si>
  <si>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</si>
  <si>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</si>
  <si>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</si>
  <si>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</si>
  <si>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</si>
  <si>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</si>
  <si>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</si>
  <si>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</si>
  <si>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</si>
  <si>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</si>
  <si>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</si>
  <si>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</si>
  <si>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</si>
  <si>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</si>
  <si>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</si>
  <si>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</si>
  <si>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</si>
  <si>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</si>
  <si>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</si>
  <si>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</si>
  <si>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</si>
  <si>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</si>
  <si>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</si>
  <si>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</si>
  <si>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</si>
  <si>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</si>
  <si>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</si>
  <si>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</si>
  <si>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</si>
  <si>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</si>
  <si>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</si>
  <si>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</si>
  <si>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</si>
  <si>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</si>
  <si>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</si>
  <si>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</si>
  <si>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</si>
  <si>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</si>
  <si>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</si>
  <si>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</si>
  <si>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</si>
  <si>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</si>
  <si>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</si>
  <si>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</si>
  <si>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</si>
  <si>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</si>
  <si>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</si>
  <si>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</si>
  <si>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</si>
  <si>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</si>
  <si>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</si>
  <si>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</si>
  <si>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</si>
  <si>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</si>
  <si>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</si>
  <si>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</si>
  <si>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</si>
  <si>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</si>
  <si>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</si>
  <si>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</si>
  <si>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</si>
  <si>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</si>
  <si>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</si>
  <si>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</si>
  <si>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</si>
  <si>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</si>
  <si>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</si>
  <si>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</si>
  <si>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</si>
  <si>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</si>
  <si>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</si>
  <si>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</si>
  <si>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</si>
  <si>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</si>
  <si>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</si>
  <si>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</si>
  <si>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</si>
  <si>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</si>
  <si>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</si>
  <si>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</si>
  <si>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</si>
  <si>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</si>
  <si>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</si>
  <si>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</si>
  <si>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</si>
  <si>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</si>
  <si>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</si>
  <si>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</si>
  <si>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</si>
  <si>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</si>
  <si>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</si>
  <si>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</si>
  <si>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</si>
  <si>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</si>
  <si>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</si>
  <si>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</si>
  <si>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</si>
  <si>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</si>
  <si>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</si>
  <si>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</si>
  <si>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</si>
  <si>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</si>
  <si>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</si>
  <si>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</si>
  <si>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</si>
  <si>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</si>
  <si>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</si>
  <si>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</si>
  <si>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</si>
  <si>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</si>
  <si>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</si>
  <si>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</si>
  <si>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</si>
  <si>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</si>
  <si>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</si>
  <si>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</si>
  <si>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</si>
  <si>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</si>
  <si>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</si>
  <si>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</si>
  <si>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</si>
  <si>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</si>
  <si>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</si>
  <si>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</si>
  <si>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</si>
  <si>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</si>
  <si>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</si>
  <si>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</si>
  <si>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</si>
  <si>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</si>
  <si>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</si>
  <si>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</si>
  <si>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</si>
  <si>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</si>
  <si>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</si>
  <si>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</si>
  <si>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</si>
  <si>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</si>
  <si>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</si>
  <si>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</si>
  <si>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</si>
  <si>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</si>
  <si>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</si>
  <si>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</si>
  <si>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</si>
  <si>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</si>
  <si>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</si>
  <si>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</si>
  <si>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</si>
  <si>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</si>
  <si>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</si>
  <si>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</si>
  <si>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</si>
  <si>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</si>
  <si>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</si>
  <si>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</si>
  <si>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</si>
  <si>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</si>
  <si>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</si>
  <si>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</si>
  <si>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</si>
  <si>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</si>
  <si>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</si>
  <si>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</si>
  <si>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</si>
  <si>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</si>
  <si>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</si>
  <si>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</si>
  <si>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</si>
  <si>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</si>
  <si>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</si>
  <si>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</si>
  <si>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</si>
  <si>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</si>
  <si>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</si>
  <si>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</si>
  <si>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</si>
  <si>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</si>
  <si>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</si>
  <si>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</si>
  <si>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</si>
  <si>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</si>
  <si>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</si>
  <si>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</si>
  <si>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</si>
  <si>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</si>
  <si>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</si>
  <si>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</si>
  <si>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</si>
  <si>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</si>
  <si>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</si>
  <si>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</si>
  <si>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</si>
  <si>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</si>
  <si>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</si>
  <si>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</si>
  <si>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</si>
  <si>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</si>
  <si>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</si>
  <si>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</si>
  <si>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</si>
  <si>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</si>
  <si>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</si>
  <si>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</si>
  <si>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</si>
  <si>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</si>
  <si>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</si>
  <si>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</si>
  <si>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</si>
  <si>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</si>
  <si>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</si>
  <si>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</si>
  <si>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</si>
  <si>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</si>
  <si>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</si>
  <si>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</si>
  <si>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</si>
  <si>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</si>
  <si>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</si>
  <si>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</si>
  <si>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</si>
  <si>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</si>
  <si>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</si>
  <si>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</si>
  <si>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</si>
  <si>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</si>
  <si>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</si>
  <si>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</si>
  <si>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</si>
  <si>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</si>
  <si>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</si>
  <si>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</si>
  <si>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</si>
  <si>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</si>
  <si>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</si>
  <si>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</si>
  <si>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</si>
  <si>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</si>
  <si>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</si>
  <si>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</si>
  <si>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</si>
  <si>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</si>
  <si>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</si>
  <si>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</si>
  <si>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</si>
  <si>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</si>
  <si>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</si>
  <si>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</si>
  <si>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</si>
  <si>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</si>
  <si>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</si>
  <si>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</si>
  <si>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</si>
  <si>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</si>
  <si>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</si>
  <si>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</si>
  <si>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</si>
  <si>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</si>
  <si>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</si>
  <si>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</si>
  <si>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</si>
  <si>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</si>
  <si>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</si>
  <si>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</si>
  <si>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</si>
  <si>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</si>
  <si>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</si>
  <si>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</si>
  <si>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</si>
  <si>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</si>
  <si>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</si>
  <si>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</si>
  <si>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</si>
  <si>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</si>
  <si>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</si>
  <si>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</si>
  <si>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</si>
  <si>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</si>
  <si>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</si>
  <si>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</si>
  <si>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</si>
  <si>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</si>
  <si>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</si>
  <si>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</si>
  <si>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</si>
  <si>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</si>
  <si>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</si>
  <si>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</si>
  <si>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</si>
  <si>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</si>
  <si>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</si>
  <si>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</si>
  <si>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</si>
  <si>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</si>
  <si>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</si>
  <si>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</si>
  <si>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</si>
  <si>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</si>
  <si>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</si>
  <si>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</si>
  <si>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</si>
  <si>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</si>
  <si>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</si>
  <si>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</si>
  <si>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</si>
  <si>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</si>
  <si>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</si>
  <si>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</si>
  <si>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</si>
  <si>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</si>
  <si>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</si>
  <si>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</si>
  <si>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</si>
  <si>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</si>
  <si>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</si>
  <si>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</si>
  <si>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</si>
  <si>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</si>
  <si>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</si>
  <si>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</si>
  <si>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</si>
  <si>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</si>
  <si>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</si>
  <si>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</si>
  <si>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</si>
  <si>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</si>
  <si>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</si>
  <si>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</si>
  <si>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</si>
  <si>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</si>
  <si>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</si>
  <si>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</si>
  <si>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</si>
  <si>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</si>
  <si>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</si>
  <si>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</si>
  <si>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</si>
  <si>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</si>
  <si>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</si>
  <si>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</si>
  <si>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</si>
  <si>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</si>
  <si>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</si>
  <si>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</si>
  <si>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</si>
  <si>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</si>
  <si>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</si>
  <si>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</si>
  <si>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</si>
  <si>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</si>
  <si>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</si>
  <si>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</si>
  <si>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</si>
  <si>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</si>
  <si>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</si>
  <si>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</si>
  <si>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</si>
  <si>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</si>
  <si>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</si>
  <si>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</si>
  <si>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</si>
  <si>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</si>
  <si>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</si>
  <si>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</si>
  <si>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</si>
  <si>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</si>
  <si>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</si>
  <si>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</si>
  <si>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</si>
  <si>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</si>
  <si>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</si>
  <si>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</si>
  <si>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</si>
  <si>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</si>
  <si>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</si>
  <si>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</si>
  <si>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</si>
  <si>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</si>
  <si>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</si>
  <si>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</si>
  <si>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</si>
  <si>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</si>
  <si>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</si>
  <si>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</si>
  <si>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</si>
  <si>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</si>
  <si>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</si>
  <si>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</si>
  <si>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</si>
  <si>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</si>
  <si>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</si>
  <si>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</si>
  <si>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</si>
  <si>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</si>
  <si>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</si>
  <si>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</si>
  <si>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</si>
  <si>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</si>
  <si>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</si>
  <si>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</si>
  <si>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</si>
  <si>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</si>
  <si>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</si>
  <si>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</si>
  <si>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</si>
  <si>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</si>
  <si>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</si>
  <si>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</si>
  <si>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</si>
  <si>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</si>
  <si>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</si>
  <si>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</si>
  <si>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</si>
  <si>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</si>
  <si>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</si>
  <si>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</si>
  <si>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</si>
  <si>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</si>
  <si>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</si>
  <si>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</si>
  <si>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</si>
  <si>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</si>
  <si>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</si>
  <si>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</si>
  <si>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</si>
  <si>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</si>
  <si>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</si>
  <si>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</si>
  <si>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</si>
  <si>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</si>
  <si>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</si>
  <si>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</si>
  <si>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</si>
  <si>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</si>
  <si>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</si>
  <si>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</si>
  <si>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</si>
  <si>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</si>
  <si>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</si>
  <si>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</si>
  <si>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</si>
  <si>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</si>
  <si>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</si>
  <si>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</si>
  <si>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</si>
  <si>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</si>
  <si>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</si>
  <si>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</si>
  <si>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</si>
  <si>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</si>
  <si>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</si>
  <si>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</si>
  <si>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</si>
  <si>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</si>
  <si>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</si>
  <si>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</si>
  <si>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</si>
  <si>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</si>
  <si>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</si>
  <si>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</si>
  <si>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</si>
  <si>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</si>
  <si>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</si>
  <si>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</si>
  <si>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</si>
  <si>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</si>
  <si>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</si>
  <si>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</si>
  <si>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</si>
  <si>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</si>
  <si>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</si>
  <si>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</si>
  <si>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</si>
  <si>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</si>
  <si>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</si>
  <si>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</si>
  <si>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</si>
  <si>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</si>
  <si>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</si>
  <si>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</si>
  <si>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</si>
  <si>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</si>
  <si>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</si>
  <si>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</si>
  <si>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</si>
  <si>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</si>
  <si>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</si>
  <si>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</si>
  <si>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</si>
  <si>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</si>
  <si>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</si>
  <si>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</si>
  <si>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</si>
  <si>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</si>
  <si>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</si>
  <si>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</si>
  <si>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</si>
  <si>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</si>
  <si>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</si>
  <si>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</si>
  <si>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</si>
  <si>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</si>
  <si>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</si>
  <si>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</si>
  <si>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</si>
  <si>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</si>
  <si>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</si>
  <si>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</si>
  <si>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</si>
  <si>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</si>
  <si>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</si>
  <si>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</si>
  <si>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</si>
  <si>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</si>
  <si>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</si>
  <si>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</si>
  <si>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</si>
  <si>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</si>
  <si>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</si>
  <si>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</si>
  <si>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</si>
  <si>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</si>
  <si>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</si>
  <si>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</si>
  <si>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</si>
  <si>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</si>
  <si>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</si>
  <si>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</si>
  <si>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</si>
  <si>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</si>
  <si>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</si>
  <si>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</si>
  <si>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</si>
  <si>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</si>
  <si>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</si>
  <si>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</si>
  <si>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</si>
  <si>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</si>
  <si>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</si>
  <si>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</si>
  <si>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</si>
  <si>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</si>
  <si>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</si>
  <si>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</si>
  <si>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</si>
  <si>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</si>
  <si>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</si>
  <si>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</si>
  <si>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</si>
  <si>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</si>
  <si>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</si>
  <si>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</si>
  <si>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</si>
  <si>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</si>
  <si>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</si>
  <si>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</si>
  <si>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</si>
  <si>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</si>
  <si>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</si>
  <si>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</si>
  <si>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</si>
  <si>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</si>
  <si>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</si>
  <si>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</si>
  <si>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</si>
  <si>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</si>
  <si>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</si>
  <si>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</si>
  <si>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</si>
  <si>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</si>
  <si>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</si>
  <si>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</si>
  <si>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</si>
  <si>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</si>
  <si>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</si>
  <si>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</si>
  <si>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</si>
  <si>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</si>
  <si>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</si>
  <si>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</si>
  <si>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</si>
  <si>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</si>
  <si>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</si>
  <si>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</si>
  <si>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</si>
  <si>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</si>
  <si>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</si>
  <si>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</si>
  <si>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</si>
  <si>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</si>
  <si>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</si>
  <si>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</si>
  <si>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</si>
  <si>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</si>
  <si>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</si>
  <si>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</si>
  <si>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</si>
  <si>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</si>
  <si>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</si>
  <si>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</si>
  <si>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</si>
  <si>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</si>
  <si>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</si>
  <si>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</si>
  <si>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</si>
  <si>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</si>
  <si>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</si>
  <si>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</si>
  <si>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</si>
  <si>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</si>
  <si>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</si>
  <si>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</si>
  <si>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</si>
  <si>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</si>
  <si>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</si>
  <si>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</si>
  <si>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</si>
  <si>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</si>
  <si>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</si>
  <si>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</si>
  <si>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</si>
  <si>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</si>
  <si>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</si>
  <si>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</si>
  <si>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</si>
  <si>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</si>
  <si>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</si>
  <si>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</si>
  <si>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</si>
  <si>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</si>
  <si>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</si>
  <si>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</si>
  <si>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</si>
  <si>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</si>
  <si>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</si>
  <si>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</si>
  <si>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</si>
  <si>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</si>
  <si>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</si>
  <si>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</si>
  <si>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</si>
  <si>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</si>
  <si>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</si>
  <si>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</si>
  <si>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</si>
  <si>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</si>
  <si>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</si>
  <si>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</si>
  <si>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</si>
  <si>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</si>
  <si>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</si>
  <si>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</si>
  <si>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</si>
  <si>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</si>
  <si>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</si>
  <si>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</si>
  <si>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</si>
  <si>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</si>
  <si>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</si>
  <si>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</si>
  <si>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</si>
  <si>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</si>
  <si>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</si>
  <si>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</si>
  <si>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</si>
  <si>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</si>
  <si>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</si>
  <si>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</si>
  <si>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</si>
  <si>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</si>
  <si>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</si>
  <si>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</si>
  <si>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</si>
  <si>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</si>
  <si>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</si>
  <si>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</si>
  <si>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</si>
  <si>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</si>
  <si>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</si>
  <si>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</si>
  <si>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</si>
  <si>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</si>
  <si>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</si>
  <si>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</si>
  <si>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</si>
  <si>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</si>
  <si>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</si>
  <si>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</si>
  <si>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</si>
  <si>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</si>
  <si>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</si>
  <si>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</si>
  <si>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</si>
  <si>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</si>
  <si>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</si>
  <si>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</si>
  <si>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</si>
  <si>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</si>
  <si>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</si>
  <si>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</si>
  <si>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</si>
  <si>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</si>
  <si>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</si>
  <si>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</si>
  <si>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</si>
  <si>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</si>
  <si>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</si>
  <si>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</si>
  <si>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</si>
  <si>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</si>
  <si>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</si>
  <si>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</si>
  <si>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</si>
  <si>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</si>
  <si>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</si>
  <si>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</si>
  <si>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</si>
  <si>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</si>
  <si>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</si>
  <si>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</si>
  <si>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</si>
  <si>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</si>
  <si>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</si>
  <si>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</si>
  <si>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</si>
  <si>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</si>
  <si>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</si>
  <si>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</si>
  <si>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</si>
  <si>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</si>
  <si>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</si>
  <si>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</si>
  <si>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</si>
  <si>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</si>
  <si>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</si>
  <si>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</si>
  <si>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</si>
  <si>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</si>
  <si>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</si>
  <si>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</si>
  <si>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</si>
  <si>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</si>
  <si>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</si>
  <si>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</si>
  <si>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</si>
  <si>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</si>
  <si>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</si>
  <si>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</si>
  <si>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</si>
  <si>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</si>
  <si>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</si>
  <si>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</si>
  <si>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</si>
  <si>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</si>
  <si>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</si>
  <si>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</si>
  <si>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</si>
  <si>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</si>
  <si>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</si>
  <si>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</si>
  <si>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</si>
  <si>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</si>
  <si>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</si>
  <si>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</si>
  <si>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</si>
  <si>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</si>
  <si>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</si>
  <si>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</si>
  <si>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</si>
  <si>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</si>
  <si>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</si>
  <si>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</si>
  <si>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</si>
  <si>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</si>
  <si>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</si>
  <si>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</si>
  <si>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</si>
  <si>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</si>
  <si>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</si>
  <si>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</si>
  <si>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</si>
  <si>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</si>
  <si>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</si>
  <si>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</si>
  <si>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</si>
  <si>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</si>
  <si>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</si>
  <si>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</si>
  <si>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</si>
  <si>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</si>
  <si>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</si>
  <si>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</si>
  <si>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</si>
  <si>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</si>
  <si>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</si>
  <si>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</si>
  <si>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</si>
  <si>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</si>
  <si>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</si>
  <si>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</si>
  <si>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</si>
  <si>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</si>
  <si>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</si>
  <si>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</si>
  <si>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</si>
  <si>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</si>
  <si>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</si>
  <si>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</si>
  <si>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</si>
  <si>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</si>
  <si>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</si>
  <si>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</si>
  <si>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</si>
  <si>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</si>
  <si>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</si>
  <si>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</si>
  <si>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</si>
  <si>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</si>
  <si>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</si>
  <si>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</si>
  <si>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</si>
  <si>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</si>
  <si>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</si>
  <si>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</si>
  <si>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</si>
  <si>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</si>
  <si>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</si>
  <si>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</si>
  <si>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</si>
  <si>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</si>
  <si>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</si>
  <si>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</si>
  <si>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</si>
  <si>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</si>
  <si>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</si>
  <si>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</si>
  <si>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</si>
  <si>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</si>
  <si>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</si>
  <si>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</si>
  <si>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</si>
  <si>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</si>
  <si>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</si>
  <si>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</si>
  <si>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</si>
  <si>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</si>
  <si>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</si>
  <si>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</si>
  <si>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</si>
  <si>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</si>
  <si>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</si>
  <si>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</si>
  <si>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</si>
  <si>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</si>
  <si>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</si>
  <si>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</si>
  <si>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</si>
  <si>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</si>
  <si>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</si>
  <si>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</si>
  <si>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</si>
  <si>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</si>
  <si>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</si>
  <si>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</si>
  <si>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</si>
  <si>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</si>
  <si>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</si>
  <si>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</si>
  <si>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</si>
  <si>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</si>
  <si>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</si>
  <si>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</si>
  <si>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</si>
  <si>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</si>
  <si>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</si>
  <si>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</si>
  <si>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</si>
  <si>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</si>
  <si>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</si>
  <si>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</si>
  <si>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</si>
  <si>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</si>
  <si>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</si>
  <si>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</si>
  <si>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</si>
  <si>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</si>
  <si>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</si>
  <si>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</si>
  <si>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</si>
  <si>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</si>
  <si>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</si>
  <si>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</si>
  <si>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</si>
  <si>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</si>
  <si>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</si>
  <si>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</si>
  <si>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</si>
  <si>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</si>
  <si>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</si>
  <si>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</si>
  <si>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</si>
  <si>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</si>
  <si>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</si>
  <si>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</si>
  <si>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</si>
  <si>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</si>
  <si>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</si>
  <si>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</si>
  <si>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</si>
  <si>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</si>
  <si>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</si>
  <si>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</si>
  <si>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</si>
  <si>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</si>
  <si>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</si>
  <si>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</si>
  <si>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</si>
  <si>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</si>
  <si>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</si>
  <si>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</si>
  <si>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</si>
  <si>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</si>
  <si>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</si>
  <si>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</si>
  <si>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</si>
  <si>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</si>
  <si>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</si>
  <si>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</si>
  <si>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</si>
  <si>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</si>
  <si>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</si>
  <si>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</si>
  <si>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</si>
  <si>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</si>
  <si>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</si>
  <si>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</si>
  <si>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</si>
  <si>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</si>
  <si>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</si>
  <si>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</si>
  <si>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</si>
  <si>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</si>
  <si>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</si>
  <si>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</si>
  <si>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</si>
  <si>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</si>
  <si>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</si>
  <si>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</si>
  <si>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</si>
  <si>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</si>
  <si>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</si>
  <si>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</si>
  <si>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</si>
  <si>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</si>
  <si>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</si>
  <si>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</si>
  <si>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</si>
  <si>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</si>
  <si>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</si>
  <si>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</si>
  <si>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</si>
  <si>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</si>
  <si>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</si>
  <si>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</si>
  <si>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</si>
  <si>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</si>
  <si>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</si>
  <si>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</si>
  <si>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</si>
  <si>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</si>
  <si>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</si>
  <si>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</si>
  <si>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</si>
  <si>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</si>
  <si>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</si>
  <si>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</si>
  <si>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</si>
  <si>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</si>
  <si>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</si>
  <si>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</si>
  <si>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</si>
  <si>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</si>
  <si>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</si>
  <si>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</si>
  <si>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</si>
  <si>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</si>
  <si>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</si>
  <si>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</si>
  <si>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</si>
  <si>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</si>
  <si>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</si>
  <si>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</si>
  <si>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</si>
  <si>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</si>
  <si>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</si>
  <si>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</si>
  <si>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</si>
  <si>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</si>
  <si>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</si>
  <si>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</si>
  <si>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</si>
  <si>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</si>
  <si>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</si>
  <si>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</si>
  <si>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</si>
  <si>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</si>
  <si>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</si>
  <si>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</si>
  <si>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</si>
  <si>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</si>
  <si>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</si>
  <si>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</si>
  <si>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</si>
  <si>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</si>
  <si>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</si>
  <si>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</si>
  <si>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</si>
  <si>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</si>
  <si>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</si>
  <si>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</si>
  <si>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</si>
  <si>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</si>
  <si>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</si>
  <si>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</si>
  <si>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</si>
  <si>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</si>
  <si>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</si>
  <si>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</si>
  <si>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</si>
  <si>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</si>
  <si>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</si>
  <si>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</si>
  <si>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</si>
  <si>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</si>
  <si>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</si>
  <si>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</si>
  <si>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</si>
  <si>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</si>
  <si>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</si>
  <si>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</si>
  <si>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</si>
  <si>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</si>
  <si>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</si>
  <si>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</si>
  <si>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</si>
  <si>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</si>
  <si>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</si>
  <si>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</si>
  <si>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</si>
  <si>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</si>
  <si>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</si>
  <si>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</si>
  <si>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</si>
  <si>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</si>
  <si>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</si>
  <si>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</si>
  <si>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</si>
  <si>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</si>
  <si>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</si>
  <si>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</si>
  <si>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</si>
  <si>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</si>
  <si>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</si>
  <si>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</si>
  <si>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</si>
  <si>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</si>
  <si>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</si>
  <si>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</si>
  <si>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</si>
  <si>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</si>
  <si>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</si>
  <si>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</si>
  <si>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</si>
  <si>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</si>
  <si>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</si>
  <si>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</si>
  <si>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</si>
  <si>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</si>
  <si>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</si>
  <si>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</si>
  <si>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</si>
  <si>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</si>
  <si>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</si>
  <si>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</si>
  <si>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</si>
  <si>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</si>
  <si>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</si>
  <si>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</si>
  <si>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</si>
  <si>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</si>
  <si>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</si>
  <si>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</si>
  <si>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</si>
  <si>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</si>
  <si>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</si>
  <si>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</si>
  <si>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</si>
  <si>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</si>
  <si>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</si>
  <si>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</si>
  <si>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</si>
  <si>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</si>
  <si>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</si>
  <si>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</si>
  <si>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</si>
  <si>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</si>
  <si>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</si>
  <si>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</si>
  <si>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</si>
  <si>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</si>
  <si>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</si>
  <si>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</si>
  <si>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</si>
  <si>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</si>
  <si>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</si>
  <si>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</si>
  <si>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</si>
  <si>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</si>
  <si>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</si>
  <si>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</si>
  <si>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</si>
  <si>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</si>
  <si>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</si>
  <si>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</si>
  <si>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</si>
  <si>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</si>
  <si>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</si>
  <si>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</si>
  <si>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</si>
  <si>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</si>
  <si>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</si>
  <si>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</si>
  <si>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</si>
  <si>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</si>
  <si>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</si>
  <si>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</si>
  <si>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</si>
  <si>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</si>
  <si>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</si>
  <si>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</si>
  <si>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</si>
  <si>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</si>
  <si>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</si>
  <si>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</si>
  <si>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</si>
  <si>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</si>
  <si>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</si>
  <si>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</si>
  <si>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</si>
  <si>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</si>
  <si>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</si>
  <si>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</si>
  <si>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</si>
  <si>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</si>
  <si>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</si>
  <si>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</si>
  <si>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</si>
  <si>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</si>
  <si>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</si>
  <si>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</si>
  <si>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</si>
  <si>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</si>
  <si>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</si>
  <si>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</si>
  <si>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</si>
  <si>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</si>
  <si>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</si>
  <si>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</si>
  <si>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</si>
  <si>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</si>
  <si>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</si>
  <si>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</si>
  <si>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</si>
  <si>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</si>
  <si>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</si>
  <si>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</si>
  <si>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</si>
  <si>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</si>
  <si>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</si>
  <si>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</si>
  <si>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</si>
  <si>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</si>
  <si>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</si>
  <si>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</si>
  <si>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</si>
  <si>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</si>
  <si>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</si>
  <si>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</si>
  <si>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</si>
  <si>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</si>
  <si>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</si>
  <si>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</si>
  <si>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</si>
  <si>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</si>
  <si>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</si>
  <si>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</si>
  <si>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</si>
  <si>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</si>
  <si>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</si>
  <si>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</si>
  <si>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</si>
  <si>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</si>
  <si>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</si>
  <si>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</si>
  <si>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</si>
  <si>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</si>
  <si>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</si>
  <si>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</si>
  <si>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</si>
  <si>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</si>
  <si>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</si>
  <si>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</si>
  <si>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</si>
  <si>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</si>
  <si>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</si>
  <si>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</si>
  <si>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</si>
  <si>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</si>
  <si>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</si>
  <si>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</si>
  <si>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</si>
  <si>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</si>
  <si>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</si>
  <si>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</si>
  <si>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</si>
  <si>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</si>
  <si>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</si>
  <si>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</si>
  <si>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</si>
  <si>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</si>
  <si>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</si>
  <si>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</si>
  <si>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</si>
  <si>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</si>
  <si>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</si>
  <si>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</si>
  <si>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</si>
  <si>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</si>
  <si>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</si>
  <si>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</si>
  <si>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</si>
  <si>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</si>
  <si>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</si>
  <si>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</si>
  <si>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</si>
  <si>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</si>
  <si>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</si>
  <si>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</si>
  <si>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</si>
  <si>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</si>
  <si>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</si>
  <si>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</si>
  <si>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</si>
  <si>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</si>
  <si>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</si>
  <si>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</si>
  <si>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</si>
  <si>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</si>
  <si>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</si>
  <si>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</si>
  <si>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</si>
  <si>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</si>
  <si>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</si>
  <si>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</si>
  <si>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</si>
  <si>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</si>
  <si>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</si>
  <si>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</si>
  <si>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</si>
  <si>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</si>
  <si>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</si>
  <si>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</si>
  <si>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</si>
  <si>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</si>
  <si>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</si>
  <si>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</si>
  <si>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</si>
  <si>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</si>
  <si>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</si>
  <si>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</si>
  <si>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</si>
  <si>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</si>
  <si>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</si>
  <si>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</si>
  <si>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</si>
  <si>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</si>
  <si>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</si>
  <si>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</si>
  <si>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</si>
  <si>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</si>
  <si>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</si>
  <si>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</si>
  <si>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</si>
  <si>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</si>
  <si>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</si>
  <si>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</si>
  <si>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</si>
  <si>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</si>
  <si>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</si>
  <si>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</si>
  <si>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</si>
  <si>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</si>
  <si>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</si>
  <si>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</si>
  <si>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</si>
  <si>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</si>
  <si>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</si>
  <si>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</si>
  <si>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</si>
  <si>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</si>
  <si>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</si>
  <si>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</si>
  <si>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</si>
  <si>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</si>
  <si>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</si>
  <si>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</si>
  <si>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</si>
  <si>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</si>
  <si>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</si>
  <si>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</si>
  <si>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</si>
  <si>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</si>
  <si>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</si>
  <si>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</si>
  <si>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</si>
  <si>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</si>
  <si>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</si>
  <si>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</si>
  <si>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</si>
  <si>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</si>
  <si>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</si>
  <si>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</si>
  <si>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</si>
  <si>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</si>
  <si>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</si>
  <si>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</si>
  <si>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</si>
  <si>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</si>
  <si>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</si>
  <si>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</si>
  <si>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</si>
  <si>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</si>
  <si>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</si>
  <si>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</si>
  <si>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</si>
  <si>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</si>
  <si>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</si>
  <si>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</si>
  <si>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</si>
  <si>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</si>
  <si>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</si>
  <si>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</si>
  <si>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</si>
  <si>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</si>
  <si>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</si>
  <si>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</si>
  <si>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</si>
  <si>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</si>
  <si>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</si>
  <si>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</si>
  <si>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</si>
  <si>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</si>
  <si>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</si>
  <si>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</si>
  <si>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</si>
  <si>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</si>
  <si>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</si>
  <si>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</si>
  <si>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</si>
  <si>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</si>
  <si>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</si>
  <si>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</si>
  <si>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</si>
  <si>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</si>
  <si>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</si>
  <si>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</si>
  <si>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</si>
  <si>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</si>
  <si>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</si>
  <si>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</si>
  <si>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</si>
  <si>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</si>
  <si>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</si>
  <si>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</si>
  <si>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</si>
  <si>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</si>
  <si>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</si>
  <si>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</si>
  <si>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</si>
  <si>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</si>
  <si>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</si>
  <si>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</si>
  <si>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</si>
  <si>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</si>
  <si>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</si>
  <si>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</si>
  <si>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</si>
  <si>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</si>
  <si>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</si>
  <si>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</si>
  <si>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</si>
  <si>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</si>
  <si>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</si>
  <si>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</si>
  <si>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</si>
  <si>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</si>
  <si>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</si>
  <si>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</si>
  <si>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</si>
  <si>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</si>
  <si>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</si>
  <si>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</si>
  <si>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</si>
  <si>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</si>
  <si>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</si>
  <si>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</si>
  <si>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</si>
  <si>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</si>
  <si>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</si>
  <si>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</si>
  <si>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</si>
  <si>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</si>
  <si>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</si>
  <si>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</si>
  <si>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</si>
  <si>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</si>
  <si>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</si>
  <si>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</si>
  <si>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</si>
  <si>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</si>
  <si>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</si>
  <si>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</si>
  <si>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</si>
  <si>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</si>
  <si>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</si>
  <si>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</si>
  <si>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</si>
  <si>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</si>
  <si>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</si>
  <si>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</si>
  <si>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</si>
  <si>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</si>
  <si>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</si>
  <si>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</si>
  <si>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</si>
  <si>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</si>
  <si>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</si>
  <si>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</si>
  <si>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</si>
  <si>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</si>
  <si>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</si>
  <si>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</si>
  <si>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</si>
  <si>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</si>
  <si>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</si>
  <si>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</si>
  <si>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</si>
  <si>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</si>
  <si>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</si>
  <si>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</si>
  <si>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</si>
  <si>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</si>
  <si>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</si>
  <si>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</si>
  <si>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</si>
  <si>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</si>
  <si>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</si>
  <si>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</si>
  <si>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</si>
  <si>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</si>
  <si>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</si>
  <si>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</si>
  <si>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</si>
  <si>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</si>
  <si>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</si>
  <si>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</si>
  <si>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</si>
  <si>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</si>
  <si>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</si>
  <si>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</si>
  <si>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</si>
  <si>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</si>
  <si>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</si>
  <si>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</si>
  <si>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</si>
  <si>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</si>
  <si>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</si>
  <si>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</si>
  <si>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</si>
  <si>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</si>
  <si>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</si>
  <si>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</si>
  <si>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</si>
  <si>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</si>
  <si>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</si>
  <si>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</si>
  <si>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</si>
  <si>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</si>
  <si>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</si>
  <si>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</si>
  <si>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</si>
  <si>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</si>
  <si>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</si>
  <si>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</si>
  <si>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</si>
  <si>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</si>
  <si>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</si>
  <si>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</si>
  <si>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</si>
  <si>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</si>
  <si>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</si>
  <si>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</si>
  <si>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</si>
  <si>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</si>
  <si>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</si>
  <si>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</si>
  <si>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</si>
  <si>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</si>
  <si>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</si>
  <si>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</si>
  <si>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</si>
  <si>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</si>
  <si>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</si>
  <si>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</si>
  <si>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</si>
  <si>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</si>
  <si>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</si>
  <si>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</si>
  <si>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</si>
  <si>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</si>
  <si>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</si>
  <si>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</si>
  <si>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</si>
  <si>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</si>
  <si>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</si>
  <si>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</si>
  <si>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</si>
  <si>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</si>
  <si>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</si>
  <si>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</si>
  <si>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</si>
  <si>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</si>
  <si>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</si>
  <si>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</si>
  <si>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</si>
  <si>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</si>
  <si>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</si>
  <si>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</si>
  <si>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</si>
  <si>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</si>
  <si>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</si>
  <si>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</si>
  <si>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</si>
  <si>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</si>
  <si>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</si>
  <si>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</si>
  <si>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</si>
  <si>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</si>
  <si>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</si>
  <si>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</si>
  <si>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</si>
  <si>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</si>
  <si>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</si>
  <si>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</si>
  <si>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</si>
  <si>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</si>
  <si>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</si>
  <si>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</si>
  <si>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</si>
  <si>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</si>
  <si>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</si>
  <si>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</si>
  <si>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</si>
  <si>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</si>
  <si>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</si>
  <si>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</si>
  <si>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</si>
  <si>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</si>
  <si>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</si>
  <si>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</si>
  <si>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</si>
  <si>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</si>
  <si>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</si>
  <si>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</si>
  <si>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</si>
  <si>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</si>
  <si>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</si>
  <si>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</si>
  <si>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</si>
  <si>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</si>
  <si>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</si>
  <si>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</si>
  <si>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</si>
  <si>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</si>
  <si>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</si>
  <si>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</si>
  <si>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</si>
  <si>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</si>
  <si>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</si>
  <si>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</si>
  <si>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</si>
  <si>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</si>
  <si>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</si>
  <si>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</si>
  <si>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</si>
  <si>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</si>
  <si>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</si>
  <si>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</si>
  <si>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</si>
  <si>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</si>
  <si>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</si>
  <si>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</si>
  <si>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</si>
  <si>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</si>
  <si>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</si>
  <si>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</si>
  <si>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</si>
  <si>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</si>
  <si>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</si>
  <si>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</si>
  <si>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</si>
  <si>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</si>
  <si>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</si>
  <si>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</si>
  <si>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</si>
  <si>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</si>
  <si>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</si>
  <si>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</si>
  <si>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</si>
  <si>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</si>
  <si>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</si>
  <si>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</si>
  <si>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</si>
  <si>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</si>
  <si>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</si>
  <si>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</si>
  <si>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</si>
  <si>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</si>
  <si>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</si>
  <si>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</si>
  <si>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</si>
  <si>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</si>
  <si>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</si>
  <si>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</si>
  <si>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</si>
  <si>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</si>
  <si>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</si>
  <si>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</si>
  <si>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</si>
  <si>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</si>
  <si>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</si>
  <si>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</si>
  <si>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</si>
  <si>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</si>
  <si>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</si>
  <si>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</si>
  <si>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</si>
  <si>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</si>
  <si>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</si>
  <si>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</si>
  <si>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</si>
  <si>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</si>
  <si>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</si>
  <si>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</si>
  <si>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</si>
  <si>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</si>
  <si>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</si>
  <si>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</si>
  <si>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</si>
  <si>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</si>
  <si>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</si>
  <si>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</si>
  <si>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</si>
  <si>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</si>
  <si>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</si>
  <si>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</si>
  <si>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</si>
  <si>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</si>
  <si>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</si>
  <si>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</si>
  <si>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</si>
  <si>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</si>
  <si>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</si>
  <si>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</si>
  <si>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</si>
  <si>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</si>
  <si>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</si>
  <si>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</si>
  <si>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</si>
  <si>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</si>
  <si>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</si>
  <si>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</si>
  <si>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</si>
  <si>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</si>
  <si>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</si>
  <si>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</si>
  <si>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</si>
  <si>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</si>
  <si>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</si>
  <si>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</si>
  <si>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</si>
  <si>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</si>
  <si>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</si>
  <si>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</si>
  <si>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</si>
  <si>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</si>
  <si>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</si>
  <si>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</si>
  <si>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</si>
  <si>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</si>
  <si>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</si>
  <si>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</si>
  <si>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</si>
  <si>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</si>
  <si>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</si>
  <si>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</si>
  <si>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</si>
  <si>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</si>
  <si>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</si>
  <si>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</si>
  <si>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</si>
  <si>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</si>
  <si>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</si>
  <si>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</si>
  <si>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</si>
  <si>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</si>
  <si>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</si>
  <si>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</si>
  <si>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</si>
  <si>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</si>
  <si>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</si>
  <si>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</si>
  <si>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</si>
  <si>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</si>
  <si>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</si>
  <si>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</si>
  <si>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</si>
  <si>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</si>
  <si>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</si>
  <si>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</si>
  <si>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</si>
  <si>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</si>
  <si>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</si>
  <si>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</si>
  <si>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</si>
  <si>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</si>
  <si>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</si>
  <si>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</si>
  <si>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</si>
  <si>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</si>
  <si>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</si>
  <si>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</si>
  <si>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</si>
  <si>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</si>
  <si>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</si>
  <si>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</si>
  <si>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</si>
  <si>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</si>
  <si>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</si>
  <si>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</si>
  <si>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</si>
  <si>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</si>
  <si>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</si>
  <si>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</si>
  <si>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</si>
  <si>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</si>
  <si>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</si>
  <si>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</si>
  <si>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</si>
  <si>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</si>
  <si>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</si>
  <si>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</si>
  <si>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</si>
  <si>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</si>
  <si>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</si>
  <si>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</si>
  <si>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</si>
  <si>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</si>
  <si>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</si>
  <si>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</si>
  <si>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</si>
  <si>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</si>
  <si>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</si>
  <si>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</si>
  <si>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</si>
  <si>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</si>
  <si>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</si>
  <si>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</si>
  <si>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</si>
  <si>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</si>
  <si>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</si>
  <si>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</si>
  <si>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</si>
  <si>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</si>
  <si>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</si>
  <si>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</si>
  <si>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</si>
  <si>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</si>
  <si>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</si>
  <si>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</si>
  <si>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</si>
  <si>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</si>
  <si>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</si>
  <si>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</si>
  <si>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</si>
  <si>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</si>
  <si>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</si>
  <si>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</si>
  <si>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</si>
  <si>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</si>
  <si>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</si>
  <si>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</si>
  <si>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</si>
  <si>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</si>
  <si>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</si>
  <si>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</si>
  <si>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</si>
  <si>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</si>
  <si>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</si>
  <si>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</si>
  <si>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</si>
  <si>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</si>
  <si>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</si>
  <si>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</si>
  <si>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</si>
  <si>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</si>
  <si>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</si>
  <si>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</si>
  <si>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</si>
  <si>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</si>
  <si>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</si>
  <si>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</si>
  <si>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</si>
  <si>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</si>
  <si>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</si>
  <si>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</si>
  <si>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</si>
  <si>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</si>
  <si>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</si>
  <si>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</si>
  <si>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</si>
  <si>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</si>
  <si>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</si>
  <si>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</si>
  <si>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</si>
  <si>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</si>
  <si>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</si>
  <si>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</si>
  <si>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</si>
  <si>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</si>
  <si>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</si>
  <si>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</si>
  <si>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</si>
  <si>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</si>
  <si>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</si>
  <si>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</si>
  <si>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</si>
  <si>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</si>
  <si>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</si>
  <si>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</si>
  <si>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</si>
  <si>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</si>
  <si>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</si>
  <si>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</si>
  <si>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</si>
  <si>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</si>
  <si>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</si>
  <si>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</si>
  <si>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</si>
  <si>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</si>
  <si>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</si>
  <si>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</si>
  <si>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</si>
  <si>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</si>
  <si>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</si>
  <si>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</si>
  <si>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</si>
  <si>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</si>
  <si>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</si>
  <si>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</si>
  <si>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</si>
  <si>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</si>
  <si>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</si>
  <si>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</si>
  <si>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</si>
  <si>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</si>
  <si>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</si>
  <si>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</si>
  <si>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</si>
  <si>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</si>
  <si>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</si>
  <si>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</si>
  <si>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</si>
  <si>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</si>
  <si>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</si>
  <si>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</si>
  <si>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</si>
  <si>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</si>
  <si>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</si>
  <si>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</si>
  <si>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</si>
  <si>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</si>
  <si>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</si>
  <si>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</si>
  <si>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</si>
  <si>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</si>
  <si>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</si>
  <si>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</si>
  <si>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</si>
  <si>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</si>
  <si>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</si>
  <si>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</si>
  <si>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</si>
  <si>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</si>
  <si>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</si>
  <si>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</si>
  <si>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</si>
  <si>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</si>
  <si>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</si>
  <si>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</si>
  <si>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</si>
  <si>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</si>
  <si>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</si>
  <si>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</si>
  <si>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</si>
  <si>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</si>
  <si>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</si>
  <si>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</si>
  <si>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</si>
  <si>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</si>
  <si>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</si>
  <si>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</si>
  <si>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</si>
  <si>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</si>
  <si>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</si>
  <si>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</si>
  <si>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</si>
  <si>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</si>
  <si>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</si>
  <si>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</si>
  <si>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</si>
  <si>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</si>
  <si>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</si>
  <si>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</si>
  <si>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</si>
  <si>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</si>
  <si>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</si>
  <si>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</si>
  <si>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</si>
  <si>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</si>
  <si>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</si>
  <si>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</si>
  <si>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</si>
  <si>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</si>
  <si>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</si>
  <si>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</si>
  <si>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</si>
  <si>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</si>
  <si>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</si>
  <si>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</si>
  <si>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</si>
  <si>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</si>
  <si>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</si>
  <si>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</si>
  <si>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</si>
  <si>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</si>
  <si>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</si>
  <si>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</si>
  <si>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</si>
  <si>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</si>
  <si>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</si>
  <si>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</si>
  <si>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</si>
  <si>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</si>
  <si>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</si>
  <si>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</si>
  <si>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</si>
  <si>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</si>
  <si>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</si>
  <si>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</si>
  <si>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</si>
  <si>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</si>
  <si>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</si>
  <si>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</si>
  <si>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</si>
  <si>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</si>
  <si>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</si>
  <si>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</si>
  <si>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</si>
  <si>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</si>
  <si>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</si>
  <si>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</si>
  <si>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</si>
  <si>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</si>
  <si>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</si>
  <si>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</si>
  <si>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</si>
  <si>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</si>
  <si>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</si>
  <si>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</si>
  <si>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</si>
  <si>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</si>
  <si>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</si>
  <si>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</si>
  <si>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</si>
  <si>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</si>
  <si>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</si>
  <si>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</si>
  <si>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</si>
  <si>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</si>
  <si>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</si>
  <si>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</si>
  <si>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</si>
  <si>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</si>
  <si>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</si>
  <si>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</si>
  <si>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</si>
  <si>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</si>
  <si>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</si>
  <si>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</si>
  <si>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</si>
  <si>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</si>
  <si>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</si>
  <si>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</si>
  <si>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</si>
  <si>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</si>
  <si>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</si>
  <si>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</si>
  <si>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</si>
  <si>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</si>
  <si>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</si>
  <si>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</si>
  <si>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</si>
  <si>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</si>
  <si>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</si>
  <si>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</si>
  <si>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</si>
  <si>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</si>
  <si>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</si>
  <si>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</si>
  <si>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</si>
  <si>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</si>
  <si>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</si>
  <si>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</si>
  <si>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</si>
  <si>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</si>
  <si>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</si>
  <si>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</si>
  <si>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</si>
  <si>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</si>
  <si>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</si>
  <si>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</si>
  <si>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</si>
  <si>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</si>
  <si>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</si>
  <si>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</si>
  <si>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</si>
  <si>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</si>
  <si>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</si>
  <si>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</si>
  <si>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</si>
  <si>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</si>
  <si>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</si>
  <si>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</si>
  <si>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</si>
  <si>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</si>
  <si>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</si>
  <si>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</si>
  <si>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</si>
  <si>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</si>
  <si>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</si>
  <si>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</si>
  <si>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</si>
  <si>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</si>
  <si>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</si>
  <si>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</si>
  <si>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</si>
  <si>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</si>
  <si>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</si>
  <si>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</si>
  <si>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</si>
  <si>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</si>
  <si>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</si>
  <si>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</si>
  <si>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</si>
  <si>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</si>
  <si>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</si>
  <si>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</si>
  <si>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</si>
  <si>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</si>
  <si>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</si>
  <si>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</si>
  <si>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</si>
  <si>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</si>
  <si>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</si>
  <si>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</si>
  <si>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</si>
  <si>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</si>
  <si>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</si>
  <si>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</si>
  <si>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</si>
  <si>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</si>
  <si>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</si>
  <si>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</si>
  <si>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</si>
  <si>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</si>
  <si>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</si>
  <si>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</si>
  <si>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</si>
  <si>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</si>
  <si>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</si>
  <si>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</si>
  <si>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</si>
  <si>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</si>
  <si>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</si>
  <si>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</si>
  <si>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</si>
  <si>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</si>
  <si>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</si>
  <si>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</si>
  <si>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</si>
  <si>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</si>
  <si>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</si>
  <si>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</si>
  <si>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</si>
  <si>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</si>
  <si>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</si>
  <si>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</si>
  <si>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</si>
  <si>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</si>
  <si>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</si>
  <si>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</si>
  <si>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</si>
  <si>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</si>
  <si>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</si>
  <si>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</si>
  <si>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</si>
  <si>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</si>
  <si>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</si>
  <si>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</si>
  <si>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</si>
  <si>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</si>
  <si>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</si>
  <si>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</si>
  <si>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</si>
  <si>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</si>
  <si>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</si>
  <si>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</si>
  <si>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</si>
  <si>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</si>
  <si>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</si>
  <si>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</si>
  <si>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</si>
  <si>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</si>
  <si>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</si>
  <si>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</si>
  <si>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</si>
  <si>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</si>
  <si>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</si>
  <si>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</si>
  <si>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</si>
  <si>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</si>
  <si>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</si>
  <si>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</si>
  <si>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</si>
  <si>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</si>
  <si>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</si>
  <si>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</si>
  <si>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</si>
  <si>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</si>
  <si>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</si>
  <si>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</si>
  <si>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</si>
  <si>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</si>
  <si>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</si>
  <si>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</si>
  <si>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</si>
  <si>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</si>
  <si>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</si>
  <si>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</si>
  <si>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</si>
  <si>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</si>
  <si>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</si>
  <si>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</si>
  <si>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</si>
  <si>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</si>
  <si>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</si>
  <si>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</si>
  <si>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</si>
  <si>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</si>
  <si>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</si>
  <si>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</si>
  <si>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</si>
  <si>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</si>
  <si>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</si>
  <si>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</si>
  <si>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</si>
  <si>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</si>
  <si>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</si>
  <si>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</si>
  <si>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</si>
  <si>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</si>
  <si>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</si>
  <si>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</si>
  <si>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</si>
  <si>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</si>
  <si>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</si>
  <si>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</si>
  <si>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</si>
  <si>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</si>
  <si>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</si>
  <si>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</si>
  <si>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</si>
  <si>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</si>
  <si>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</si>
  <si>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</si>
  <si>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</si>
  <si>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</si>
  <si>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</si>
  <si>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</si>
  <si>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</si>
  <si>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</si>
  <si>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</si>
  <si>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</si>
  <si>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</si>
  <si>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</si>
  <si>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</si>
  <si>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</si>
  <si>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</si>
  <si>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</si>
  <si>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</si>
  <si>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</si>
  <si>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</si>
  <si>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</si>
  <si>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</si>
  <si>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</si>
  <si>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</si>
  <si>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</si>
  <si>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</si>
  <si>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</si>
  <si>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</si>
  <si>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</si>
  <si>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</si>
  <si>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</si>
  <si>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</si>
  <si>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</si>
  <si>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</si>
  <si>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</si>
  <si>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</si>
  <si>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</si>
  <si>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</si>
  <si>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</si>
  <si>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</si>
  <si>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</si>
  <si>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</si>
  <si>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</si>
  <si>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</si>
  <si>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</si>
  <si>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</si>
  <si>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</si>
  <si>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</si>
  <si>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</si>
  <si>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</si>
  <si>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</si>
  <si>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</si>
  <si>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</si>
  <si>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</si>
  <si>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</si>
  <si>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</si>
  <si>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</si>
  <si>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</si>
  <si>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</si>
  <si>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</si>
  <si>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</si>
  <si>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</si>
  <si>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</si>
  <si>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</si>
  <si>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</si>
  <si>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</si>
  <si>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</si>
  <si>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</si>
  <si>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</si>
  <si>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</si>
  <si>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</si>
  <si>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</si>
  <si>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</si>
  <si>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</si>
  <si>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</si>
  <si>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</si>
  <si>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</si>
  <si>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</si>
  <si>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</si>
  <si>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</si>
  <si>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</si>
  <si>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</si>
  <si>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</si>
  <si>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</si>
  <si>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</si>
  <si>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</si>
  <si>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</si>
  <si>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</si>
  <si>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</si>
  <si>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</si>
  <si>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</si>
  <si>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</si>
  <si>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</si>
  <si>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</si>
  <si>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</si>
  <si>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</si>
  <si>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</si>
  <si>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</si>
  <si>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</si>
  <si>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</si>
  <si>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</si>
  <si>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</si>
  <si>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</si>
  <si>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</si>
  <si>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</si>
  <si>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</si>
  <si>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</si>
  <si>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</si>
  <si>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</si>
  <si>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</si>
  <si>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</si>
  <si>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</si>
  <si>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</si>
  <si>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</si>
  <si>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</si>
  <si>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</si>
  <si>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</si>
  <si>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</si>
  <si>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</si>
  <si>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</si>
  <si>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</si>
  <si>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</si>
  <si>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</si>
  <si>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</si>
  <si>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</si>
  <si>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</si>
  <si>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</si>
  <si>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</si>
  <si>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</si>
  <si>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</si>
  <si>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</si>
  <si>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</si>
  <si>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</si>
  <si>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</si>
  <si>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</si>
  <si>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</si>
  <si>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</si>
  <si>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</si>
  <si>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</si>
  <si>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</si>
  <si>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</si>
  <si>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</si>
  <si>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</si>
  <si>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</si>
  <si>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</si>
  <si>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</si>
  <si>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</si>
  <si>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</si>
  <si>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</si>
  <si>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</si>
  <si>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</si>
  <si>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</si>
  <si>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</si>
  <si>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</si>
  <si>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</si>
  <si>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</si>
  <si>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</si>
  <si>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</si>
  <si>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</si>
  <si>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</si>
  <si>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</si>
  <si>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</si>
  <si>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</si>
  <si>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</si>
  <si>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</si>
  <si>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</si>
  <si>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</si>
  <si>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</si>
  <si>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</si>
  <si>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</si>
  <si>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</si>
  <si>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</si>
  <si>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</si>
  <si>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</si>
  <si>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</si>
  <si>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</si>
  <si>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</si>
  <si>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</si>
  <si>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</si>
  <si>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</si>
  <si>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</si>
  <si>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</si>
  <si>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</si>
  <si>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</si>
  <si>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</si>
  <si>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</si>
  <si>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</si>
  <si>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</si>
  <si>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</si>
  <si>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</si>
  <si>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</si>
  <si>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</si>
  <si>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</si>
  <si>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</si>
  <si>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</si>
  <si>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</si>
  <si>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</si>
  <si>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</si>
  <si>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</si>
  <si>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</si>
  <si>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</si>
  <si>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</si>
  <si>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</si>
  <si>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</si>
  <si>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</si>
  <si>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</si>
  <si>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</si>
  <si>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</si>
  <si>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</si>
  <si>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</si>
  <si>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</si>
  <si>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</si>
  <si>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</si>
  <si>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</si>
  <si>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</si>
  <si>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</si>
  <si>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</si>
  <si>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</si>
  <si>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</si>
  <si>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</si>
  <si>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</si>
  <si>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</si>
  <si>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</si>
  <si>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</si>
  <si>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</si>
  <si>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</si>
  <si>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</si>
  <si>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</si>
  <si>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</si>
  <si>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</si>
  <si>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</si>
  <si>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</si>
  <si>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</si>
  <si>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</si>
  <si>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</si>
  <si>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</si>
  <si>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</si>
  <si>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</si>
  <si>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</si>
  <si>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</si>
  <si>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</si>
  <si>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</si>
  <si>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</si>
  <si>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</si>
  <si>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</si>
  <si>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</si>
  <si>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</si>
  <si>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</si>
  <si>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</si>
  <si>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</si>
  <si>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</si>
  <si>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</si>
  <si>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</si>
  <si>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</si>
  <si>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</si>
  <si>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</si>
  <si>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</si>
  <si>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</si>
  <si>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</si>
  <si>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</si>
  <si>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</si>
  <si>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</si>
  <si>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</si>
  <si>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</si>
  <si>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</si>
  <si>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</si>
  <si>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</si>
  <si>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</si>
  <si>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</si>
  <si>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</si>
  <si>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</si>
  <si>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</si>
  <si>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</si>
  <si>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</si>
  <si>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</si>
  <si>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</si>
  <si>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</si>
  <si>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</si>
  <si>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</si>
  <si>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</si>
  <si>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</si>
  <si>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</si>
  <si>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</si>
  <si>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</si>
  <si>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</si>
  <si>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</si>
  <si>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</si>
  <si>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</si>
  <si>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</si>
  <si>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</si>
  <si>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</si>
  <si>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</si>
  <si>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</si>
  <si>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</si>
  <si>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</si>
  <si>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</si>
  <si>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</si>
  <si>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</si>
  <si>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</si>
  <si>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</si>
  <si>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</si>
  <si>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</si>
  <si>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</si>
  <si>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</si>
  <si>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</si>
  <si>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</si>
  <si>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</si>
  <si>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</si>
  <si>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</si>
  <si>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</si>
  <si>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</si>
  <si>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</si>
  <si>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</si>
  <si>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</si>
  <si>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</si>
  <si>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</si>
  <si>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</si>
  <si>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</si>
  <si>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</si>
  <si>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</si>
  <si>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</si>
  <si>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</si>
  <si>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</si>
  <si>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</si>
  <si>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</si>
  <si>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</si>
  <si>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</si>
  <si>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</si>
  <si>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</si>
  <si>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</si>
  <si>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</si>
  <si>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</si>
  <si>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</si>
  <si>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</si>
  <si>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</si>
  <si>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</si>
  <si>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</si>
  <si>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</si>
  <si>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</si>
  <si>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</si>
  <si>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</si>
  <si>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</si>
  <si>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</si>
  <si>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</si>
  <si>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</si>
  <si>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</si>
  <si>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</si>
  <si>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</si>
  <si>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</si>
  <si>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</si>
  <si>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</si>
  <si>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</si>
  <si>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</si>
  <si>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</si>
  <si>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</si>
  <si>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</si>
  <si>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</si>
  <si>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</si>
  <si>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</si>
  <si>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</si>
  <si>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</si>
  <si>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</si>
  <si>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</si>
  <si>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</si>
  <si>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</si>
  <si>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</si>
  <si>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</si>
  <si>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</si>
  <si>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</si>
  <si>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</si>
  <si>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</si>
  <si>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</si>
  <si>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</si>
  <si>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</si>
  <si>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</si>
  <si>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</si>
  <si>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</si>
  <si>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</si>
  <si>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</si>
  <si>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</si>
  <si>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</si>
  <si>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</si>
  <si>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</si>
  <si>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</si>
  <si>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</si>
  <si>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</si>
  <si>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</si>
  <si>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</si>
  <si>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</si>
  <si>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</si>
  <si>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</si>
  <si>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</si>
  <si>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</si>
  <si>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</si>
  <si>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</si>
  <si>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</si>
  <si>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</si>
  <si>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</si>
  <si>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</si>
  <si>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</si>
  <si>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</si>
  <si>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</si>
  <si>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</si>
  <si>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</si>
  <si>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</si>
  <si>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</si>
  <si>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</si>
  <si>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</si>
  <si>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</si>
  <si>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</si>
  <si>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</si>
  <si>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</si>
  <si>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</si>
  <si>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</si>
  <si>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</si>
  <si>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</si>
  <si>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</si>
  <si>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</si>
  <si>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</si>
  <si>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</si>
  <si>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</si>
  <si>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</si>
  <si>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</si>
  <si>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</si>
  <si>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</si>
  <si>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</si>
  <si>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</si>
  <si>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</si>
  <si>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</si>
  <si>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</si>
  <si>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</si>
  <si>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</si>
  <si>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</si>
  <si>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</si>
  <si>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</si>
  <si>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</si>
  <si>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</si>
  <si>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</si>
  <si>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</si>
  <si>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</si>
  <si>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</si>
  <si>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</si>
  <si>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</si>
  <si>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</si>
  <si>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</si>
  <si>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</si>
  <si>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</si>
  <si>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</si>
  <si>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</si>
  <si>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</si>
  <si>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</si>
  <si>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</si>
  <si>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</si>
  <si>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</si>
  <si>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</si>
  <si>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</si>
  <si>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</si>
  <si>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</si>
  <si>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</si>
  <si>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</si>
  <si>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</si>
  <si>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</si>
  <si>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</si>
  <si>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</si>
  <si>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</si>
  <si>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</si>
  <si>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</si>
  <si>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</si>
  <si>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</si>
  <si>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</si>
  <si>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</si>
  <si>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</si>
  <si>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</si>
  <si>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</si>
  <si>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</si>
  <si>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</si>
  <si>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</si>
  <si>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</si>
  <si>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</si>
  <si>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</si>
  <si>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</si>
  <si>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</si>
  <si>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</si>
  <si>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</si>
  <si>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</si>
  <si>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</si>
  <si>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</si>
  <si>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</si>
  <si>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</si>
  <si>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</si>
  <si>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</si>
  <si>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</si>
  <si>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</si>
  <si>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</si>
  <si>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</si>
  <si>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</si>
  <si>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</si>
  <si>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</si>
  <si>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</si>
  <si>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</si>
  <si>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</si>
  <si>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</si>
  <si>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</si>
  <si>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</si>
  <si>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</si>
  <si>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</si>
  <si>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</si>
  <si>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</si>
  <si>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</si>
  <si>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</si>
  <si>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</si>
  <si>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</si>
  <si>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</si>
  <si>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</si>
  <si>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</si>
  <si>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</si>
  <si>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</si>
  <si>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</si>
  <si>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</si>
  <si>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</si>
  <si>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</si>
  <si>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</si>
  <si>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</si>
  <si>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</si>
  <si>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</si>
  <si>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</si>
  <si>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</si>
  <si>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</si>
  <si>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</si>
  <si>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</si>
  <si>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</si>
  <si>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</si>
  <si>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</si>
  <si>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</si>
  <si>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</si>
  <si>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</si>
  <si>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</si>
  <si>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</si>
  <si>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</si>
  <si>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</si>
  <si>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</si>
  <si>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</si>
  <si>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</si>
  <si>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</si>
  <si>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</si>
  <si>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</si>
  <si>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</si>
  <si>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</si>
  <si>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</si>
  <si>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</si>
  <si>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</si>
  <si>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</si>
  <si>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</si>
  <si>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</si>
  <si>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</si>
  <si>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</si>
  <si>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</si>
  <si>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</si>
  <si>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</si>
  <si>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</si>
  <si>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</si>
  <si>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</si>
  <si>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</si>
  <si>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</si>
  <si>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</si>
  <si>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</si>
  <si>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</si>
  <si>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</si>
  <si>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</si>
  <si>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</si>
  <si>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</si>
  <si>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</si>
  <si>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</si>
  <si>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</si>
  <si>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</si>
  <si>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</si>
  <si>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</si>
  <si>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</si>
  <si>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</si>
  <si>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</si>
  <si>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</si>
  <si>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</si>
  <si>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</si>
  <si>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</si>
  <si>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</si>
  <si>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</si>
  <si>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</si>
  <si>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</si>
  <si>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</si>
  <si>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</si>
  <si>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</si>
  <si>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</si>
  <si>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</si>
  <si>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</si>
  <si>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</si>
  <si>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</si>
  <si>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</si>
  <si>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</si>
  <si>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</si>
  <si>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</si>
  <si>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</si>
  <si>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</si>
  <si>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</si>
  <si>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</si>
  <si>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</si>
  <si>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</si>
  <si>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</si>
  <si>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</si>
  <si>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</si>
  <si>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</si>
  <si>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</si>
  <si>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</si>
  <si>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</si>
  <si>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</si>
  <si>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</si>
  <si>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</si>
  <si>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</si>
  <si>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</si>
  <si>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</si>
  <si>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</si>
  <si>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</si>
  <si>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</si>
  <si>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</si>
  <si>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</si>
  <si>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</si>
  <si>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</si>
  <si>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</si>
  <si>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</si>
  <si>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</si>
  <si>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</si>
  <si>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</si>
  <si>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</si>
  <si>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</si>
  <si>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</si>
  <si>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</si>
  <si>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</si>
  <si>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</si>
  <si>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</si>
  <si>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</si>
  <si>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</si>
  <si>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</si>
  <si>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</si>
  <si>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</si>
  <si>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</si>
  <si>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</si>
  <si>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</si>
  <si>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</si>
  <si>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</si>
  <si>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</si>
  <si>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</si>
  <si>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</si>
  <si>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</si>
  <si>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</si>
  <si>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</si>
  <si>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</si>
  <si>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</si>
  <si>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</si>
  <si>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</si>
  <si>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</si>
  <si>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</si>
  <si>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</si>
  <si>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</si>
  <si>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</si>
  <si>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</si>
  <si>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</si>
  <si>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</si>
  <si>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</si>
  <si>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</si>
  <si>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</si>
  <si>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</si>
  <si>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</si>
  <si>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</si>
  <si>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</si>
  <si>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</si>
  <si>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</si>
  <si>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</si>
  <si>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</si>
  <si>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</si>
  <si>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</si>
  <si>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</si>
  <si>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</si>
  <si>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</si>
  <si>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</si>
  <si>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</si>
  <si>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</si>
  <si>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</si>
  <si>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</si>
  <si>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</si>
  <si>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</si>
  <si>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</si>
  <si>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</si>
  <si>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</si>
  <si>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</si>
  <si>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</si>
  <si>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</si>
  <si>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</si>
  <si>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</si>
  <si>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</si>
  <si>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</si>
  <si>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</si>
  <si>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</si>
  <si>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</si>
  <si>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</si>
  <si>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</si>
  <si>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</si>
  <si>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</si>
  <si>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</si>
  <si>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</si>
  <si>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</si>
  <si>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</si>
  <si>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</si>
  <si>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</si>
  <si>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</si>
  <si>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</si>
  <si>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</si>
  <si>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</si>
  <si>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</si>
  <si>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</si>
  <si>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</si>
  <si>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</si>
  <si>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</si>
  <si>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</si>
  <si>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</si>
  <si>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</si>
  <si>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</si>
  <si>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</si>
  <si>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</si>
  <si>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</si>
  <si>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</si>
  <si>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</si>
  <si>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</si>
  <si>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</si>
  <si>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</si>
  <si>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</si>
  <si>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</si>
  <si>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</si>
  <si>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</si>
  <si>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</si>
  <si>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</si>
  <si>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</si>
  <si>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</si>
  <si>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</si>
  <si>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</si>
  <si>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</si>
  <si>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</si>
  <si>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</si>
  <si>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</si>
  <si>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</si>
  <si>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</si>
  <si>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</si>
  <si>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</si>
  <si>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</si>
  <si>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</si>
  <si>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</si>
  <si>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</si>
  <si>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</si>
  <si>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</si>
  <si>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</si>
  <si>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</si>
  <si>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</si>
  <si>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</si>
  <si>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</si>
  <si>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</si>
  <si>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</si>
  <si>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</si>
  <si>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</si>
  <si>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</si>
  <si>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</si>
  <si>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</si>
  <si>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</si>
  <si>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</si>
  <si>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</si>
  <si>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</si>
  <si>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</si>
  <si>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</si>
  <si>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</si>
  <si>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</si>
  <si>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</si>
  <si>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</si>
  <si>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</si>
  <si>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</si>
  <si>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</si>
  <si>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</si>
  <si>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</si>
  <si>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</si>
  <si>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</si>
  <si>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</si>
  <si>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</si>
  <si>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</si>
  <si>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</si>
  <si>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</si>
  <si>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</si>
  <si>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</si>
  <si>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</si>
  <si>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</si>
  <si>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</si>
  <si>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</si>
  <si>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</si>
  <si>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</si>
  <si>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</si>
  <si>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</si>
  <si>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</si>
  <si>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</si>
  <si>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</si>
  <si>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</si>
  <si>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</si>
  <si>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</si>
  <si>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</si>
  <si>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</si>
  <si>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</si>
  <si>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</si>
  <si>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</si>
  <si>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</si>
  <si>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</si>
  <si>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</si>
  <si>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</si>
  <si>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</si>
  <si>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20 mins</t>
  </si>
  <si>
    <t>NO PCM</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</si>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</sst>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268.39110069444723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14.770116898151173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45931.339526620373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45931.339526620373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45931.339526620373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45931.339526620373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45931.339526620373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45931.339526620373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45931.339526620373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45931.339526620373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45931.339526620373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45931.339526620373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45931.339526620373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45931.339526620373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45931.339526620373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45931.339526620373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45931.339526620373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45931.339526620373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45931.339526620373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45931.339526620373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45931.339526620373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45931.339526620373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45931.339526620373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45931.339526620373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45931.339526620373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45931.339526620373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45931.339526620373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45931.339526620373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45931.339526620373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45931.339526620373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45931.339526620373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45931.339526620373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45931.339526620373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45931.339526620373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45931.339526620373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45931.339526620373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45931.339526620373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45931.339526620373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45931.339526620373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45931.339526620373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45931.339526620373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45931.339526620373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45931.339526620373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45931.339526620373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45931.339526620373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45931.339526620373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45931.339526620373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45931.339526620373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45931.339526620373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45931.339526620373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45931.339526620373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45931.339526620373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45931.339526620373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45931.339526620373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45931.339526620373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45931.339526620373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45931.339526620373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45931.339526620373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45931.339526620373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45931.339526620373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45931.339526620373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45931.339526620373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45931.339526620373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45931.339526620373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45931.339526620373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45931.339526620373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45931.339526620373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45931.339526620373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45931.339526620373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45931.339526620373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45931.339526620373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45931.339526620373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45931.339526620373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45931.339526620373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45931.339526620373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45931.339526620373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45931.339526620373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45931.339526620373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45931.339526620373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45931.339526620373</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tabSelected="1" workbookViewId="0">
      <selection activeCell="I10" sqref="I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239.68774421296257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124.61244328704197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106.3396886574119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8.1139594907435821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0.32685300926095806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45931.339526620373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45931.339526620373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45931.339526620373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45931.339526620373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45931.339526620373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45931.339526620373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45931.339526620373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45931.339526620373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45931.339526620373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45931.339526620373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45931.339526620373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3.3739583333954215E-2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45931.339526620373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45931.339526620373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45931.339526620373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45931.339526620373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45931.339526620373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45931.339526620373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45931.339526620373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45931.339526620373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45931.339526620373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45931.339526620373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45931.339526620373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45931.339526620373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45931.339526620373</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45931.339526620373</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45931.339526620373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45931.339526620373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45931.339526620373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45931.339526620373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45931.339526620373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45931.339526620373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45931.339526620373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45931.339526620373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45931.339526620373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45931.339526620373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45931.339526620373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45931.339526620373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45931.339526620373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45931.339526620373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45931.339526620373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45931.339526620373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45931.339526620373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45931.339526620373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45931.339526620373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45931.339526620373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45931.339526620373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45931.339526620373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45931.339526620373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45931.339526620373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45931.339526620373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45931.339526620373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45931.339526620373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45931.339526620373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45931.339526620373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45931.339526620373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45931.339526620373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45931.339526620373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45931.339526620373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45931.339526620373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45931.339526620373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45931.339526620373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45931.339526620373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45931.339526620373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45931.339526620373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45931.339526620373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45931.339526620373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45931.339526620373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45931.339526620373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45931.339526620373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45931.339526620373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45931.339526620373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45931.339526620373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45931.339526620373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45931.339526620373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45931.339526620373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45931.339526620373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45931.339526620373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45931.339526620373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45931.339526620373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45931.339526620373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45931.339526620373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45931.339526620373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45931.339526620373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45931.339526620373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45931.339526620373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45931.339526620373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45931.339526620373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45931.339526620373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45931.339526620373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45931.339526620373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45931.339526620373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45931.339526620373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45931.339526620373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45931.339526620373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45931.339526620373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45931.339526620373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45931.339526620373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45931.339526620373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45931.339526620373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45931.339526620373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45931.339526620373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45931.339526620373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45931.339526620373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45931.339526620373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45931.339526620373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45931.339526620373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45931.339526620373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45931.339526620373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45931.339526620373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45931.339526620373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45931.339526620373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45931.339526620373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45931.339526620373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45931.339526620373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45931.339526620373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45931.339526620373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45931.339526620373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45931.339526620373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45931.339526620373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45931.339526620373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45931.339526620373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45931.339526620373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45931.339526620373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45931.339526620373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45931.339526620373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45931.339526620373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45931.339526620373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45931.339526620373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45931.339526620373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45931.339526620373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45931.339526620373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45931.339526620373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45931.339526620373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45931.339526620373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45931.339526620373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45931.339526620373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45931.339526620373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45931.339526620373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45931.339526620373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45931.339526620373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45931.339526620373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45931.339526620373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45931.339526620373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45931.339526620373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45931.339526620373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45931.339526620373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45931.339526620373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45931.339526620373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45931.339526620373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45931.339526620373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45931.339526620373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45931.339526620373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45931.339526620373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45931.339526620373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45931.339526620373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45931.339526620373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45931.339526620373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45931.339526620373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45931.339526620373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45931.339526620373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45931.339526620373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45931.339526620373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45931.339526620373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45931.339526620373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45931.339526620373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45931.339526620373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45931.339526620373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45931.339526620373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45931.339526620373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45931.339526620373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45931.339526620373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45931.339526620373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45931.339526620373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45931.339526620373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45931.339526620373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45931.339526620373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45931.339526620373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45931.339526620373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45931.339526620373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45931.339526620373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45931.339526620373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45931.339526620373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45931.339526620373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45931.339526620373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45931.339526620373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45931.339526620373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45931.339526620373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45931.339526620373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45931.339526620373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45931.339526620373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45931.339526620373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45931.339526620373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45931.339526620373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45931.339526620373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45931.339526620373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45931.339526620373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45931.339526620373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45931.339526620373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45931.339526620373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45931.339526620373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45931.339526620373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45931.339526620373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45931.339526620373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45931.339526620373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45931.339526620373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45931.339526620373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45931.339526620373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45931.339526620373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45931.339526620373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45931.339526620373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45931.339526620373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45931.339526620373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45931.339526620373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45931.339526620373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45931.339526620373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45931.339526620373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45931.339526620373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45931.339526620373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45931.339526620373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45931.339526620373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45931.339526620373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45931.339526620373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45931.339526620373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45931.339526620373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45931.339526620373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45931.339526620373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45931.339526620373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45931.339526620373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45931.339526620373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45931.339526620373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45931.339526620373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45931.339526620373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45931.339526620373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45931.339526620373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45931.339526620373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45931.339526620373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45931.339526620373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45931.339526620373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45931.339526620373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45931.339526620373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45931.339526620373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45931.339526620373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45931.339526620373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45931.339526620373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45931.339526620373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45931.339526620373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45931.339526620373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45931.339526620373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45931.339526620373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45931.339526620373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45931.339526620373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45931.339526620373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45931.339526620373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45931.339526620373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45931.339526620373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45931.339526620373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45931.339526620373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45931.339526620373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45931.339526620373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45931.339526620373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45931.339526620373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45931.339526620373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45931.339526620373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45931.339526620373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45931.339526620373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45931.339526620373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45931.339526620373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45931.339526620373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45931.339526620373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45931.339526620373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45931.339526620373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45931.339526620373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45931.339526620373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45931.339526620373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45931.339526620373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45931.339526620373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45931.339526620373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45931.339526620373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45931.339526620373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45931.339526620373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45931.339526620373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45931.339526620373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45931.339526620373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45931.339526620373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45931.339526620373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45931.339526620373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45931.339526620373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45931.339526620373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45931.339526620373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45931.339526620373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45931.339526620373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45931.339526620373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45931.339526620373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45931.339526620373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45931.339526620373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45931.339526620373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45931.339526620373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45931.339526620373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45931.339526620373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45931.339526620373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45931.339526620373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45931.339526620373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45931.339526620373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45931.339526620373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45931.339526620373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45931.339526620373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45931.339526620373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45931.339526620373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45931.339526620373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45931.339526620373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45931.339526620373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45931.339526620373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45931.339526620373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45931.339526620373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45931.339526620373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45931.339526620373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45931.339526620373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45931.339526620373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45931.339526620373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45931.339526620373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45931.339526620373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45931.339526620373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45931.339526620373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45931.339526620373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45931.339526620373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45931.339526620373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45931.339526620373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45931.339526620373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45931.339526620373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45931.339526620373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45931.339526620373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45931.339526620373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45931.339526620373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45931.339526620373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45931.339526620373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45931.339526620373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45931.339526620373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45931.339526620373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45931.339526620373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45931.339526620373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45931.339526620373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45931.339526620373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45931.339526620373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45931.339526620373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45931.339526620373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45931.339526620373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45931.339526620373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45931.339526620373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45931.339526620373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45931.339526620373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45931.339526620373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45931.339526620373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45931.339526620373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45931.339526620373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45931.339526620373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45931.339526620373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45931.339526620373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45931.339526620373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45931.339526620373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45931.339526620373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45931.339526620373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45931.339526620373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45931.339526620373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45931.339526620373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45931.339526620373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45931.339526620373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45931.339526620373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45931.339526620373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45931.339526620373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45931.339526620373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45931.339526620373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45931.339526620373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45931.339526620373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45931.339526620373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45931.339526620373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45931.339526620373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45931.339526620373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45931.339526620373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45931.339526620373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45931.339526620373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45931.339526620373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45931.339526620373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45931.339526620373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45931.339526620373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45931.339526620373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45931.339526620373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45931.339526620373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45931.339526620373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45931.339526620373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45931.339526620373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45931.339526620373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45931.339526620373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45931.339526620373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45931.339526620373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45931.339526620373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45931.339526620373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45931.339526620373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45931.339526620373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45931.339526620373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45931.339526620373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45931.339526620373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45931.339526620373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45931.339526620373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45931.339526620373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45931.339526620373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45931.339526620373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45931.339526620373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45931.339526620373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45931.339526620373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45931.339526620373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45931.339526620373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45931.339526620373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45931.339526620373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45931.339526620373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45931.339526620373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45931.339526620373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45931.339526620373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45931.339526620373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45931.339526620373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45931.339526620373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45931.339526620373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45931.339526620373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45931.339526620373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45931.339526620373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45931.339526620373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45931.339526620373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45931.339526620373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45931.339526620373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45931.339526620373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45931.339526620373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45931.339526620373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45931.339526620373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45931.339526620373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45931.339526620373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45931.339526620373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45931.339526620373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45931.339526620373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45931.339526620373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45931.339526620373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45931.339526620373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45931.339526620373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45931.339526620373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45931.339526620373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45931.339526620373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45931.339526620373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45931.339526620373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45931.339526620373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45931.339526620373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45931.339526620373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45931.339526620373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45931.339526620373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45931.339526620373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45931.339526620373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45931.339526620373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45931.339526620373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45931.339526620373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45931.339526620373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45931.339526620373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45931.339526620373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45931.339526620373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45931.339526620373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45931.339526620373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45931.339526620373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45931.339526620373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45931.339526620373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45931.339526620373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45931.339526620373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45931.339526620373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45931.339526620373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45931.339526620373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45931.339526620373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45931.339526620373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45931.339526620373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45931.339526620373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45931.339526620373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45931.339526620373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45931.339526620373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45931.339526620373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45931.339526620373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45931.339526620373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45931.339526620373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45931.339526620373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45931.339526620373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45931.339526620373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45931.339526620373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45931.339526620373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45931.339526620373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45931.339526620373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45931.339526620373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45931.339526620373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45931.339526620373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45931.339526620373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45931.339526620373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45931.339526620373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45931.339526620373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45931.339526620373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45931.339526620373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45931.339526620373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45931.339526620373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45931.339526620373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45931.339526620373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45931.339526620373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45931.339526620373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45931.339526620373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45931.339526620373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45931.339526620373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45931.339526620373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45931.339526620373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45931.339526620373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45931.339526620373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45931.339526620373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45931.339526620373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45931.339526620373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45931.339526620373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45931.339526620373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45931.339526620373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45931.339526620373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45931.339526620373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45931.339526620373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45931.339526620373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45931.339526620373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45931.339526620373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45931.339526620373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45931.339526620373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45931.339526620373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45931.339526620373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45931.339526620373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45931.339526620373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45931.339526620373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45931.339526620373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45931.339526620373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45931.339526620373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45931.339526620373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45931.339526620373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45931.339526620373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45931.339526620373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45931.339526620373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45931.339526620373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45931.339526620373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45931.339526620373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45931.339526620373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45931.339526620373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45931.339526620373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45931.339526620373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45931.339526620373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45931.339526620373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45931.339526620373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45931.339526620373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45931.339526620373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45931.339526620373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45931.339526620373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45931.339526620373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45931.339526620373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45931.339526620373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45931.339526620373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45931.339526620373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45931.339526620373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45931.339526620373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45931.339526620373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45931.339526620373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45931.339526620373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45931.339526620373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45931.339526620373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45931.339526620373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45931.339526620373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45931.339526620373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45931.339526620373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45931.339526620373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45931.339526620373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45931.339526620373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45931.339526620373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45931.339526620373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45931.339526620373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45931.339526620373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45931.339526620373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45931.339526620373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45931.339526620373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45931.339526620373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45931.339526620373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45931.339526620373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45931.339526620373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45931.339526620373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45931.339526620373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45931.339526620373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45931.339526620373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45931.339526620373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45931.339526620373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45931.339526620373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45931.339526620373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45931.339526620373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45931.339526620373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45931.339526620373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45931.339526620373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45931.339526620373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45931.339526620373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45931.339526620373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45931.339526620373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45931.339526620373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45931.339526620373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45931.339526620373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45931.339526620373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45931.339526620373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45931.339526620373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45931.339526620373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45931.339526620373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45931.339526620373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45931.339526620373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45931.339526620373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45931.339526620373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45931.339526620373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45931.339526620373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45931.339526620373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45931.339526620373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45931.339526620373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45931.339526620373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45931.339526620373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45931.339526620373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45931.339526620373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45931.339526620373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45931.339526620373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45931.339526620373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45931.339526620373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45931.339526620373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45931.339526620373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45931.339526620373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45931.339526620373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45931.339526620373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45931.339526620373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45931.339526620373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45931.339526620373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45931.339526620373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45931.339526620373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45931.339526620373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45931.339526620373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45931.339526620373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45931.339526620373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45931.339526620373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45931.339526620373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45931.339526620373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45931.339526620373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45931.339526620373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45931.339526620373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45931.339526620373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45931.339526620373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45931.339526620373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45931.339526620373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45931.339526620373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45931.339526620373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45931.339526620373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45931.339526620373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45931.339526620373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45931.339526620373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45931.339526620373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45931.339526620373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45931.339526620373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45931.339526620373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45931.339526620373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45931.339526620373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45931.339526620373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45931.339526620373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45931.339526620373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45931.339526620373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45931.339526620373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45931.339526620373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45931.339526620373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45931.339526620373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45931.339526620373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45931.339526620373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45931.339526620373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45931.339526620373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45931.339526620373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45931.339526620373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45931.339526620373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45931.339526620373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45931.339526620373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45931.339526620373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45931.339526620373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45931.339526620373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45931.339526620373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45931.339526620373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45931.339526620373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45931.339526620373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45931.339526620373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45931.339526620373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45931.339526620373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45931.339526620373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45931.339526620373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45931.339526620373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45931.339526620373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45931.339526620373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45931.339526620373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45931.339526620373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45931.339526620373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45931.339526620373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45931.339526620373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45931.339526620373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45931.339526620373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45931.339526620373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45931.339526620373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45931.339526620373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45931.339526620373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45931.339526620373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45931.339526620373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45931.339526620373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45931.339526620373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45931.339526620373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45931.339526620373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45931.339526620373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45931.339526620373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45931.339526620373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45931.339526620373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45931.339526620373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45931.339526620373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45931.339526620373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45931.339526620373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45931.339526620373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45931.339526620373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45931.339526620373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45931.339526620373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45931.339526620373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45931.339526620373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45931.339526620373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45931.339526620373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45931.339526620373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45931.339526620373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45931.339526620373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45931.339526620373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45931.339526620373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45931.339526620373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45931.339526620373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45931.339526620373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45931.339526620373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45931.339526620373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45931.339526620373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45931.339526620373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45931.339526620373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45931.339526620373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45931.339526620373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45931.339526620373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45931.339526620373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45931.339526620373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45931.339526620373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45931.339526620373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45931.339526620373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45931.339526620373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45931.339526620373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45931.339526620373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45931.339526620373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45931.339526620373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45931.339526620373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45931.339526620373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45931.339526620373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45931.339526620373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45931.339526620373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45931.339526620373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45931.339526620373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45931.339526620373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45931.339526620373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45931.339526620373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45931.339526620373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45931.339526620373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45931.339526620373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45931.339526620373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45931.339526620373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45931.339526620373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45931.339526620373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45931.339526620373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45931.339526620373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45931.339526620373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45931.339526620373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45931.339526620373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45931.339526620373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45931.339526620373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45931.339526620373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45931.339526620373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45931.339526620373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45931.339526620373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45931.339526620373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45931.339526620373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45931.339526620373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45931.339526620373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45931.339526620373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45931.339526620373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45931.339526620373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45931.339526620373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45931.339526620373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45931.339526620373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45931.339526620373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45931.339526620373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45931.339526620373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45931.339526620373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45931.339526620373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45931.339526620373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45931.339526620373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45931.339526620373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45931.339526620373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45931.339526620373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45931.339526620373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45931.339526620373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45931.339526620373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45931.339526620373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45931.339526620373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45931.339526620373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45931.339526620373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45931.339526620373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45931.339526620373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45931.339526620373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45931.339526620373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45931.339526620373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45931.339526620373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45931.339526620373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45931.339526620373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45931.339526620373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45931.339526620373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45931.339526620373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45931.339526620373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45931.339526620373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45931.339526620373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45931.339526620373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45931.339526620373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45931.339526620373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45931.339526620373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45931.339526620373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45931.339526620373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45931.339526620373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45931.339526620373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45931.339526620373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45931.339526620373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45931.339526620373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45931.339526620373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45931.339526620373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45931.339526620373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45931.339526620373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45931.339526620373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45931.339526620373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45931.339526620373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45931.339526620373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45931.339526620373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45931.339526620373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45931.339526620373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45931.339526620373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45931.339526620373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45931.339526620373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45931.339526620373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45931.339526620373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45931.339526620373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45931.339526620373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45931.339526620373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45931.339526620373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45931.339526620373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45931.339526620373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45931.339526620373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45931.339526620373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45931.339526620373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45931.339526620373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45931.339526620373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45931.339526620373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45931.339526620373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45931.339526620373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45931.339526620373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45931.339526620373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45931.339526620373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45931.339526620373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45931.339526620373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45931.339526620373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45931.339526620373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45931.339526620373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45931.339526620373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45931.339526620373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45931.339526620373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45931.339526620373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45931.339526620373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45931.339526620373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45931.339526620373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45931.339526620373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45931.339526620373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45931.339526620373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45931.339526620373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45931.339526620373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45931.339526620373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45931.339526620373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45931.339526620373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45931.339526620373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45931.339526620373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45931.339526620373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45931.339526620373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45931.339526620373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45931.339526620373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45931.339526620373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45931.339526620373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45931.339526620373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45931.339526620373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45931.339526620373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45931.339526620373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45931.339526620373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45931.339526620373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45931.339526620373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45931.339526620373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45931.339526620373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45931.339526620373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45931.339526620373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45931.339526620373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45931.339526620373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45931.339526620373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45931.339526620373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45931.339526620373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45931.339526620373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45931.339526620373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45931.339526620373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45931.339526620373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45931.339526620373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45931.339526620373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45931.339526620373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45931.339526620373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45931.339526620373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45931.339526620373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45931.339526620373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45931.339526620373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45931.339526620373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45931.339526620373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45931.339526620373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45931.339526620373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45931.339526620373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45931.339526620373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45931.339526620373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45931.339526620373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45931.339526620373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45931.339526620373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45931.339526620373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45931.339526620373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45931.339526620373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45931.339526620373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45931.339526620373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45931.339526620373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45931.339526620373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45931.339526620373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45931.339526620373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45931.339526620373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45931.339526620373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45931.339526620373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45931.339526620373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45931.339526620373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45931.339526620373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45931.339526620373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45931.339526620373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45931.339526620373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45931.339526620373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45931.339526620373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45931.339526620373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45931.339526620373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45931.339526620373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45931.339526620373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45931.339526620373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45931.339526620373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45931.339526620373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45931.339526620373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45931.339526620373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45931.339526620373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45931.339526620373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45931.339526620373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45931.339526620373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45931.339526620373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45931.339526620373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45931.339526620373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45931.339526620373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45931.339526620373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45931.339526620373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45931.339526620373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45931.339526620373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45931.339526620373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45931.339526620373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45931.339526620373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45931.339526620373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45931.339526620373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45931.339526620373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45931.339526620373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45931.339526620373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45931.339526620373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45931.339526620373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45931.339526620373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45931.339526620373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45931.339526620373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45931.339526620373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45931.339526620373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45931.339526620373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45931.339526620373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45931.339526620373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45931.339526620373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45931.339526620373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45931.339526620373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45931.339526620373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45931.339526620373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45931.339526620373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45931.339526620373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45931.339526620373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45931.339526620373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45931.339526620373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45931.339526620373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45931.339526620373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45931.339526620373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45931.339526620373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45931.339526620373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45931.339526620373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45931.339526620373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45931.339526620373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45931.339526620373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45931.339526620373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45931.339526620373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45931.339526620373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45931.339526620373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45931.339526620373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45931.339526620373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45931.339526620373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45931.339526620373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45931.339526620373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45931.339526620373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45931.339526620373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45931.339526620373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45931.339526620373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45931.339526620373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45931.339526620373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45931.339526620373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45931.339526620373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45931.339526620373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45931.339526620373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45931.339526620373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45931.339526620373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45931.339526620373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45931.339526620373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45931.339526620373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45931.339526620373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45931.339526620373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45931.339526620373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45931.339526620373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45931.339526620373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45931.339526620373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45931.339526620373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45931.339526620373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45931.339526620373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45931.339526620373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45931.339526620373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45931.339526620373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45931.339526620373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45931.339526620373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45931.339526620373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45931.339526620373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45931.339526620373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45931.339526620373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45931.339526620373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45931.339526620373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45931.339526620373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45931.339526620373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45931.339526620373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45931.339526620373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45931.339526620373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45931.339526620373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45931.339526620373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45931.339526620373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45931.339526620373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45931.339526620373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45931.339526620373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45931.339526620373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45931.339526620373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45931.339526620373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45931.339526620373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45931.339526620373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45931.339526620373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45931.339526620373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45931.339526620373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45931.339526620373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45931.339526620373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45931.339526620373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45931.339526620373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45931.339526620373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45931.339526620373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45931.339526620373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45931.339526620373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45931.339526620373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45931.339526620373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45931.339526620373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45931.339526620373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45931.339526620373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45931.339526620373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45931.339526620373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45931.339526620373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45931.339526620373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45931.339526620373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45931.339526620373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45931.339526620373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45931.339526620373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45931.339526620373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45931.339526620373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45931.339526620373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45931.339526620373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45931.339526620373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45931.339526620373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45931.339526620373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45931.339526620373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45931.339526620373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45931.339526620373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45931.339526620373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45931.339526620373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45931.339526620373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45931.339526620373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45931.339526620373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45931.339526620373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45931.339526620373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45931.339526620373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45931.339526620373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45931.339526620373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45931.339526620373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45931.339526620373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45931.339526620373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45931.339526620373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45931.339526620373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45931.339526620373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45931.339526620373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45931.339526620373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45931.339526620373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45931.339526620373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45931.339526620373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45931.339526620373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45931.339526620373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45931.339526620373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45931.339526620373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45931.339526620373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45931.339526620373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45931.339526620373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45931.339526620373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45931.339526620373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45931.339526620373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45931.339526620373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45931.339526620373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45931.339526620373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45931.339526620373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45931.339526620373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45931.339526620373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45931.339526620373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45931.339526620373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45931.339526620373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45931.339526620373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45931.339526620373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45931.339526620373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45931.339526620373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45931.339526620373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45931.339526620373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45931.339526620373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45931.339526620373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45931.339526620373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45931.339526620373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45931.339526620373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45931.339526620373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45931.339526620373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45931.339526620373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45931.339526620373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45931.339526620373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45931.339526620373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45931.339526620373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45931.339526620373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45931.339526620373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45931.339526620373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45931.339526620373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45931.339526620373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45931.339526620373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45931.339526620373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45931.339526620373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45931.339526620373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45931.339526620373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45931.339526620373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45931.339526620373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45931.339526620373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45931.339526620373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45931.339526620373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45931.339526620373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45931.339526620373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45931.339526620373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45931.339526620373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45931.339526620373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45931.339526620373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45931.339526620373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45931.339526620373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45931.339526620373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45931.339526620373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45931.339526620373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45931.339526620373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45931.339526620373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45931.339526620373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45931.339526620373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45931.339526620373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45931.339526620373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45931.339526620373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45931.339526620373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45931.339526620373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45931.339526620373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45931.339526620373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45931.339526620373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45931.339526620373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45931.339526620373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45931.339526620373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45931.339526620373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45931.339526620373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45931.339526620373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45931.339526620373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45931.339526620373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45931.339526620373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45931.339526620373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45931.339526620373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45931.339526620373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45931.339526620373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45931.339526620373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45931.339526620373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45931.339526620373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45931.339526620373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45931.339526620373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45931.339526620373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45931.339526620373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45931.339526620373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45931.339526620373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45931.339526620373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45931.339526620373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45931.339526620373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45931.339526620373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45931.339526620373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45931.339526620373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45931.339526620373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45931.339526620373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45931.339526620373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45931.339526620373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45931.339526620373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45931.339526620373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45931.339526620373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45931.339526620373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45931.339526620373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45931.339526620373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45931.339526620373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45931.339526620373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45931.339526620373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45931.339526620373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45931.339526620373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45931.339526620373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45931.339526620373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45931.339526620373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45931.339526620373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45931.339526620373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45931.339526620373</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227.85880902777717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0.44924884259671671</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45931.339526620373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45931.339526620373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45931.339526620373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45931.339526620373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45931.339526620373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45931.339526620373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45931.339526620373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45931.339526620373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46"/>
      <c r="E12" s="112"/>
      <c r="F12" s="113"/>
      <c r="G12" s="114">
        <f ca="1">IFERROR(NOW()-F12,"")</f>
        <v>45931.339526620373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45931.339526620373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45931.339526620373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45931.339526620373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45931.339526620373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45931.339526620373</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45931.339526620373</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45931.339526620373</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45931.339526620373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45931.339526620373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45931.339526620373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45931.339526620373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45931.339526620373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45931.339526620373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45931.339526620373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45931.339526620373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45931.339526620373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45931.339526620373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45931.339526620373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45931.339526620373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45931.339526620373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45931.339526620373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45931.339526620373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45931.339526620373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45931.339526620373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45931.339526620373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45931.339526620373</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39.507466435185052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5.1506493055567262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45931.339526620373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45931.339526620373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45931.339526620373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45931.339526620373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45931.339526620373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45931.339526620373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45931.339526620373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45931.339526620373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45931.339526620373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45931.339526620373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45931.339526620373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45931.339526620373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45931.339526620373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45931.339526620373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45931.339526620373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45931.339526620373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45931.339526620373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45931.339526620373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45931.339526620373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45931.339526620373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45931.339526620373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45931.339526620373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45931.339526620373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45931.339526620373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45931.339526620373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45931.339526620373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45931.339526620373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45931.339526620373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45931.339526620373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45931.339526620373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45931.339526620373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45931.339526620373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45931.339526620373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45931.339526620373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45931.339526620373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45931.339526620373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45931.339526620373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45931.339526620373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45931.339526620373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45931.339526620373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45931.339526620373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45931.339526620373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45931.339526620373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45931.339526620373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45931.339526620373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45931.339526620373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45931.339526620373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45931.339526620373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45931.339526620373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45931.339526620373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45931.339526620373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45931.339526620373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45931.339526620373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45931.339526620373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45931.339526620373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45931.339526620373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45931.339526620373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45931.339526620373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45931.339526620373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45931.339526620373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45931.339526620373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45931.339526620373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45931.339526620373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45931.339526620373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45931.339526620373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45931.339526620373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45931.339526620373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45931.339526620373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45931.339526620373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45931.339526620373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45931.339526620373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45931.339526620373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45931.339526620373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45931.339526620373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45931.339526620373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45931.339526620373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45931.339526620373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45931.339526620373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45931.339526620373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45931.339526620373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45931.339526620373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45931.339526620373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45931.339526620373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45931.339526620373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45931.339526620373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45931.339526620373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45931.339526620373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45931.339526620373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45931.339526620373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45931.339526620373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45931.339526620373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45931.339526620373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45931.339526620373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45931.339526620373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45931.339526620373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45931.339526620373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45931.339526620373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45931.339526620373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45931.339526620373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45931.339526620373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45931.339526620373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45931.339526620373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45931.339526620373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45931.339526620373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45931.339526620373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45931.339526620373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45931.339526620373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45931.339526620373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45931.339526620373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45931.339526620373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45931.339526620373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45931.339526620373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45931.339526620373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45931.339526620373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45931.339526620373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45931.339526620373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45931.339526620373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45931.339526620373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45931.339526620373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45931.339526620373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45931.339526620373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45931.339526620373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45931.339526620373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45931.339526620373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45931.339526620373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45931.339526620373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45931.339526620373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45931.339526620373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45931.339526620373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45931.339526620373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45931.339526620373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45931.339526620373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45931.339526620373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45931.339526620373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45931.339526620373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45931.339526620373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45931.339526620373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45931.339526620373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45931.339526620373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45931.339526620373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45931.339526620373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45931.339526620373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45931.339526620373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45931.339526620373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45931.339526620373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45931.339526620373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45931.339526620373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45931.339526620373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45931.339526620373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45931.339526620373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45931.339526620373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45931.339526620373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45931.339526620373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45931.339526620373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45931.339526620373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45931.339526620373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45931.339526620373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45931.339526620373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45931.339526620373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45931.339526620373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45931.339526620373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45931.339526620373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45931.339526620373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45931.339526620373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45931.339526620373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45931.339526620373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45931.339526620373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45931.339526620373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45931.339526620373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45931.339526620373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45931.339526620373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45931.339526620373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45931.339526620373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45931.339526620373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45931.339526620373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45931.339526620373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45931.339526620373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45931.339526620373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45931.339526620373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45931.339526620373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45931.339526620373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45931.339526620373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45931.339526620373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45931.339526620373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45931.339526620373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45931.339526620373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45931.339526620373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45931.339526620373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45931.339526620373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45931.339526620373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45931.339526620373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45931.339526620373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45931.339526620373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45931.339526620373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45931.339526620373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45931.339526620373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45931.339526620373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45931.339526620373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45931.339526620373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45931.339526620373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45931.339526620373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45931.339526620373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45931.339526620373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45931.339526620373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45931.339526620373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45931.339526620373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45931.339526620373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45931.339526620373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45931.339526620373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45931.339526620373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45931.339526620373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45931.339526620373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45931.339526620373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45931.339526620373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45931.339526620373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45931.339526620373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45931.339526620373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45931.339526620373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45931.339526620373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45931.339526620373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45931.339526620373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45931.339526620373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45931.339526620373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45931.339526620373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45931.339526620373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45931.339526620373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45931.339526620373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45931.339526620373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45931.339526620373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45931.339526620373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45931.339526620373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45931.339526620373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45931.339526620373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45931.339526620373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45931.339526620373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45931.339526620373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45931.339526620373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45931.339526620373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2.1958113425935153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4.5666793981508818</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4.2219803240805049</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7.2686342595261522E-2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36528</v>
      </c>
      <c r="E6" s="140"/>
      <c r="F6" s="141"/>
      <c r="G6" s="142">
        <f ca="1">IFERROR(NOW()-F6,"-")</f>
        <v>45931.339526620373</v>
      </c>
      <c r="H6" s="141">
        <v>45931.330601851849</v>
      </c>
      <c r="I6" s="140" t="str">
        <f>IFERROR(VLOOKUP(D6,DB!A:F,6,0),"")</f>
        <v>Generator-SG</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45931.339526620373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45931.339526620373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45931.339526620373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45931.339526620373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45931.339526620373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45931.339526620373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45931.339526620373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45931.339526620373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45931.339526620373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45931.339526620373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45931.339526620373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45931.339526620373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45931.339526620373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45931.339526620373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45931.339526620373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45931.339526620373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45931.339526620373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45931.339526620373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45931.339526620373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45931.339526620373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45931.339526620373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45931.339526620373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45931.339526620373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45931.339526620373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45931.339526620373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45931.339526620373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45931.339526620373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45931.339526620373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45931.339526620373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45931.339526620373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45931.339526620373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45931.339526620373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45931.339526620373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45931.339526620373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45931.339526620373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45931.339526620373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45931.339526620373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45931.339526620373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45931.339526620373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45931.339526620373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45931.339526620373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45931.339526620373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45931.339526620373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45931.339526620373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45931.339526620373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45931.339526620373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45931.339526620373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45931.339526620373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45931.339526620373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45931.339526620373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45931.339526620373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45931.339526620373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45931.339526620373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45931.339526620373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45931.339526620373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45931.339526620373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45931.339526620373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45931.339526620373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45931.339526620373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45931.339526620373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45931.339526620373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45931.339526620373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45931.339526620373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45931.339526620373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45931.339526620373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45931.339526620373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45931.339526620373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45931.339526620373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45931.339526620373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45931.339526620373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45931.339526620373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45931.339526620373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45931.339526620373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45931.339526620373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45931.339526620373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45931.339526620373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45931.339526620373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45931.339526620373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45931.339526620373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45931.339526620373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45931.339526620373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45931.339526620373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45931.339526620373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45931.339526620373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45931.339526620373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45931.339526620373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45931.339526620373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45931.339526620373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45931.339526620373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45931.339526620373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45931.339526620373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45931.339526620373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45931.339526620373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45931.339526620373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45931.339526620373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45931.339526620373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45931.339526620373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45931.339526620373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45931.339526620373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45931.339526620373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45931.339526620373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45931.339526620373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45931.339526620373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45931.339526620373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45931.339526620373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45931.339526620373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45931.339526620373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45931.339526620373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45931.339526620373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45931.339526620373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45931.339526620373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45931.339526620373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45931.339526620373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45931.339526620373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45931.339526620373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45931.339526620373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45931.339526620373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45931.339526620373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45931.339526620373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45931.339526620373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45931.339526620373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45931.339526620373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45931.339526620373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45931.339526620373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45931.339526620373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45931.339526620373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45931.339526620373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45931.339526620373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45931.339526620373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45931.339526620373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45931.339526620373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45931.339526620373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45931.339526620373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45931.339526620373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45931.339526620373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45931.339526620373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45931.339526620373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45931.339526620373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45931.339526620373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45931.339526620373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45931.339526620373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45931.339526620373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45931.339526620373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45931.339526620373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45931.339526620373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45931.339526620373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45931.339526620373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45931.339526620373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45931.339526620373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45931.339526620373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45931.339526620373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45931.339526620373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45931.339526620373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45931.339526620373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45931.339526620373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45931.339526620373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45931.339526620373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45931.339526620373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45931.339526620373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45931.339526620373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45931.339526620373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45931.339526620373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45931.339526620373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45931.339526620373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45931.339526620373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45931.339526620373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45931.339526620373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45931.339526620373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45931.339526620373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45931.339526620373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45931.339526620373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45931.339526620373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45931.339526620373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45931.339526620373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45931.339526620373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45931.339526620373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45931.339526620373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45931.339526620373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45931.339526620373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45931.339526620373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45931.339526620373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45931.339526620373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45931.339526620373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45931.339526620373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45931.339526620373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45931.339526620373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45931.339526620373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45931.339526620373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45931.339526620373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45931.339526620373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45931.339526620373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45931.339526620373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45931.339526620373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45931.339526620373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45931.339526620373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45931.339526620373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45931.339526620373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45931.339526620373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45931.339526620373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45931.339526620373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45931.339526620373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45931.339526620373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45931.339526620373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45931.339526620373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45931.339526620373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45931.339526620373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45931.339526620373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45931.339526620373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45931.339526620373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45931.339526620373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45931.339526620373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45931.339526620373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45931.339526620373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45931.339526620373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45931.339526620373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45931.339526620373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45931.339526620373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45931.339526620373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45931.339526620373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45931.339526620373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45931.339526620373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45931.339526620373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45931.339526620373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45931.339526620373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45931.339526620373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45931.339526620373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45931.339526620373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45931.339526620373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45931.339526620373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45931.339526620373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45931.339526620373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45931.339526620373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45931.339526620373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45931.339526620373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45931.339526620373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45931.339526620373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45931.339526620373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45931.339526620373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45931.339526620373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45931.339526620373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45931.339526620373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45931.339526620373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45931.339526620373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45931.339526620373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45931.339526620373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45931.339526620373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45931.339526620373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45931.339526620373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45931.339526620373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45931.339526620373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45931.339526620373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45931.339526620373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45931.339526620373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45931.339526620373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45931.339526620373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45931.339526620373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45931.339526620373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45931.339526620373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45931.339526620373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45931.339526620373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45931.339526620373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45931.339526620373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45931.339526620373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45931.339526620373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45931.339526620373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45931.339526620373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45931.339526620373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45931.339526620373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45931.339526620373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45931.339526620373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45931.339526620373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45931.339526620373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45931.339526620373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45931.339526620373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45931.339526620373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45931.339526620373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45931.339526620373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45931.339526620373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45931.339526620373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45931.339526620373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45931.339526620373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45931.339526620373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45931.339526620373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45931.339526620373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45931.339526620373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45931.339526620373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45931.339526620373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45931.339526620373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45931.339526620373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45931.339526620373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45931.339526620373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45931.339526620373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45931.339526620373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45931.339526620373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45931.339526620373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45931.339526620373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45931.339526620373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45931.339526620373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45931.339526620373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45931.339526620373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45931.339526620373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45931.339526620373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45931.339526620373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45931.339526620373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45931.339526620373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45931.339526620373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45931.339526620373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45931.339526620373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45931.339526620373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45931.339526620373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45931.339526620373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45931.339526620373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45931.339526620373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45931.339526620373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45931.339526620373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45931.339526620373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45931.339526620373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45931.339526620373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45931.339526620373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45931.339526620373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45931.339526620373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45931.339526620373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45931.339526620373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45931.339526620373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45931.339526620373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45931.339526620373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45931.339526620373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45931.339526620373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45931.339526620373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45931.339526620373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45931.339526620373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45931.339526620373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45931.339526620373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45931.339526620373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45931.339526620373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45931.339526620373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45931.339526620373</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