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19" documentId="13_ncr:1_{F6CB121F-512D-4AA6-A0C1-0FB36C537598}" xr6:coauthVersionLast="47" xr6:coauthVersionMax="47" xr10:uidLastSave="{EE2044F3-BF2B-4890-97F2-3B061F284AA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6" i="3"/>
  <c r="G17" i="3"/>
  <c r="G18" i="3"/>
  <c r="G19" i="3"/>
  <c r="I3" i="4"/>
  <c r="J3" i="4"/>
  <c r="I3" i="6"/>
  <c r="I4" i="6"/>
  <c r="L16" i="3"/>
  <c r="J16" i="3"/>
  <c r="I16" i="3"/>
  <c r="B16"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L2" i="3"/>
  <c r="L3" i="3"/>
  <c r="L4" i="3"/>
  <c r="L5" i="3"/>
  <c r="L6" i="3"/>
  <c r="L7" i="3"/>
  <c r="L8" i="3"/>
  <c r="L9" i="3"/>
  <c r="L10" i="3"/>
  <c r="L11" i="3"/>
  <c r="L12" i="3"/>
  <c r="L13" i="3"/>
  <c r="L14" i="3"/>
  <c r="L15"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J2" i="3"/>
  <c r="J3" i="3"/>
  <c r="J4" i="3"/>
  <c r="J5" i="3"/>
  <c r="J6" i="3"/>
  <c r="J7" i="3"/>
  <c r="J8" i="3"/>
  <c r="J9" i="3"/>
  <c r="J10" i="3"/>
  <c r="J11" i="3"/>
  <c r="J12" i="3"/>
  <c r="J13" i="3"/>
  <c r="J14" i="3"/>
  <c r="J15"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I2" i="3"/>
  <c r="I3" i="3"/>
  <c r="I4" i="3"/>
  <c r="I5" i="3"/>
  <c r="I6" i="3"/>
  <c r="I7" i="3"/>
  <c r="I8" i="3"/>
  <c r="I9" i="3"/>
  <c r="I10" i="3"/>
  <c r="I11" i="3"/>
  <c r="I12" i="3"/>
  <c r="I13" i="3"/>
  <c r="I14" i="3"/>
  <c r="I15"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<sst xmlns="http://schemas.openxmlformats.org/spreadsheetml/2006/main" count="178584" uniqueCount="39076">
  <si>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</si>
  <si>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</si>
  <si>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</si>
  <si>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</si>
  <si>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</si>
  <si>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</si>
  <si>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</si>
  <si>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</si>
  <si>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</si>
  <si>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</si>
  <si>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</si>
  <si>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</si>
  <si>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</si>
  <si>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</si>
  <si>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</si>
  <si>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</si>
  <si>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</si>
  <si>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</si>
  <si>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</si>
  <si>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</si>
  <si>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</si>
  <si>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</si>
  <si>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</si>
  <si>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</si>
  <si>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</si>
  <si>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</si>
  <si>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</si>
  <si>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</si>
  <si>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</si>
  <si>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</si>
  <si>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</si>
  <si>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</si>
  <si>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</si>
  <si>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</si>
  <si>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</si>
  <si>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</si>
  <si>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</si>
  <si>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</si>
  <si>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</si>
  <si>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</si>
  <si>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</si>
  <si>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</si>
  <si>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</si>
  <si>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</si>
  <si>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</si>
  <si>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</si>
  <si>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</si>
  <si>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</si>
  <si>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</si>
  <si>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</si>
  <si>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</si>
  <si>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</si>
  <si>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</si>
  <si>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</si>
  <si>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</si>
  <si>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</si>
  <si>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</si>
  <si>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</si>
  <si>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</si>
  <si>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</si>
  <si>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</si>
  <si>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</si>
  <si>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</si>
  <si>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</si>
  <si>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</si>
  <si>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</si>
  <si>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</si>
  <si>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</si>
  <si>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</si>
  <si>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</si>
  <si>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</si>
  <si>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</si>
  <si>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</si>
  <si>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</si>
  <si>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</si>
  <si>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</si>
  <si>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</si>
  <si>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</si>
  <si>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</si>
  <si>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</si>
  <si>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</si>
  <si>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</si>
  <si>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</si>
  <si>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</si>
  <si>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</si>
  <si>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</si>
  <si>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</si>
  <si>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</si>
  <si>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</si>
  <si>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</si>
  <si>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</si>
  <si>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</si>
  <si>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</si>
  <si>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</si>
  <si>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</si>
  <si>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</si>
  <si>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</si>
  <si>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</si>
  <si>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</si>
  <si>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</si>
  <si>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</si>
  <si>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</si>
  <si>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</si>
  <si>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</si>
  <si>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</si>
  <si>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</si>
  <si>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</si>
  <si>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</si>
  <si>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</si>
  <si>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</si>
  <si>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</si>
  <si>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</si>
  <si>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</si>
  <si>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</si>
  <si>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</si>
  <si>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</si>
  <si>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</si>
  <si>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</si>
  <si>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</si>
  <si>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</si>
  <si>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</si>
  <si>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</si>
  <si>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</si>
  <si>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</si>
  <si>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</si>
  <si>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</si>
  <si>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</si>
  <si>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</si>
  <si>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</si>
  <si>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</si>
  <si>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</si>
  <si>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</si>
  <si>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</si>
  <si>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</si>
  <si>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</si>
  <si>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</si>
  <si>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</si>
  <si>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</si>
  <si>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</si>
  <si>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</si>
  <si>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</si>
  <si>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</si>
  <si>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</si>
  <si>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</si>
  <si>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</si>
  <si>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</si>
  <si>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</si>
  <si>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</si>
  <si>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</si>
  <si>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</si>
  <si>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</si>
  <si>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</si>
  <si>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</si>
  <si>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</si>
  <si>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</si>
  <si>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</si>
  <si>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</si>
  <si>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</si>
  <si>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</si>
  <si>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</si>
  <si>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</si>
  <si>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</si>
  <si>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</si>
  <si>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</si>
  <si>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</si>
  <si>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</si>
  <si>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</si>
  <si>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</si>
  <si>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</si>
  <si>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</si>
  <si>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</si>
  <si>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</si>
  <si>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</si>
  <si>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</si>
  <si>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</si>
  <si>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</si>
  <si>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</si>
  <si>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</si>
  <si>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</si>
  <si>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</si>
  <si>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</si>
  <si>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</si>
  <si>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</si>
  <si>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</si>
  <si>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</si>
  <si>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</si>
  <si>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</si>
  <si>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</si>
  <si>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</si>
  <si>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</si>
  <si>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</si>
  <si>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</si>
  <si>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</si>
  <si>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</si>
  <si>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</si>
  <si>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</si>
  <si>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</si>
  <si>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</si>
  <si>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</si>
  <si>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</si>
  <si>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</si>
  <si>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</si>
  <si>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</si>
  <si>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</si>
  <si>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</si>
  <si>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</si>
  <si>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</si>
  <si>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</si>
  <si>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</si>
  <si>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</si>
  <si>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</si>
  <si>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</si>
  <si>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</si>
  <si>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</si>
  <si>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</si>
  <si>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</si>
  <si>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</si>
  <si>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</si>
  <si>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</si>
  <si>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</si>
  <si>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</si>
  <si>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</si>
  <si>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</si>
  <si>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</si>
  <si>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</si>
  <si>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</si>
  <si>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</si>
  <si>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</si>
  <si>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</si>
  <si>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</si>
  <si>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</si>
  <si>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</si>
  <si>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</si>
  <si>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</si>
  <si>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</si>
  <si>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</si>
  <si>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</si>
  <si>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</si>
  <si>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</si>
  <si>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</si>
  <si>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</si>
  <si>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</si>
  <si>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</si>
  <si>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</si>
  <si>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</si>
  <si>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</si>
  <si>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</si>
  <si>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</si>
  <si>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</si>
  <si>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</si>
  <si>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</si>
  <si>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</si>
  <si>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</si>
  <si>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</si>
  <si>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</si>
  <si>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</si>
  <si>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</si>
  <si>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</si>
  <si>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</si>
  <si>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</si>
  <si>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</si>
  <si>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</si>
  <si>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</si>
  <si>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</si>
  <si>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</si>
  <si>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</si>
  <si>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</si>
  <si>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</si>
  <si>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</si>
  <si>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</si>
  <si>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</si>
  <si>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</si>
  <si>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</si>
  <si>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</si>
  <si>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</si>
  <si>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</si>
  <si>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</si>
  <si>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</si>
  <si>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</si>
  <si>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</si>
  <si>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</si>
  <si>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</si>
  <si>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</si>
  <si>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</si>
  <si>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</si>
  <si>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</si>
  <si>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</si>
  <si>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</si>
  <si>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</si>
  <si>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</si>
  <si>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</si>
  <si>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</si>
  <si>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</si>
  <si>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</si>
  <si>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</si>
  <si>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</si>
  <si>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</si>
  <si>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</si>
  <si>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</si>
  <si>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</si>
  <si>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</si>
  <si>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</si>
  <si>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</si>
  <si>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</si>
  <si>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</si>
  <si>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</si>
  <si>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</si>
  <si>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</si>
  <si>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</si>
  <si>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</si>
  <si>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</si>
  <si>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</si>
  <si>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</si>
  <si>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</si>
  <si>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</si>
  <si>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</si>
  <si>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</si>
  <si>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</si>
  <si>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</si>
  <si>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</si>
  <si>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</si>
  <si>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</si>
  <si>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</si>
  <si>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</si>
  <si>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</si>
  <si>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</si>
  <si>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</si>
  <si>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</si>
  <si>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</si>
  <si>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</si>
  <si>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</si>
  <si>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</si>
  <si>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</si>
  <si>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</si>
  <si>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</si>
  <si>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</si>
  <si>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</si>
  <si>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</si>
  <si>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</si>
  <si>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</si>
  <si>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</si>
  <si>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</si>
  <si>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</si>
  <si>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</si>
  <si>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</si>
  <si>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</si>
  <si>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</si>
  <si>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</si>
  <si>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</si>
  <si>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</si>
  <si>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</si>
  <si>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</si>
  <si>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</si>
  <si>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</si>
  <si>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</si>
  <si>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</si>
  <si>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</si>
  <si>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</si>
  <si>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</si>
  <si>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</si>
  <si>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</si>
  <si>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</si>
  <si>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</si>
  <si>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</si>
  <si>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</si>
  <si>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</si>
  <si>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</si>
  <si>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</si>
  <si>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</si>
  <si>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</si>
  <si>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</si>
  <si>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</si>
  <si>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</si>
  <si>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</si>
  <si>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</si>
  <si>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</si>
  <si>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</si>
  <si>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</si>
  <si>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</si>
  <si>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</si>
  <si>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</si>
  <si>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</si>
  <si>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</si>
  <si>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</si>
  <si>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</si>
  <si>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</si>
  <si>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</si>
  <si>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</si>
  <si>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</si>
  <si>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</si>
  <si>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</si>
  <si>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</si>
  <si>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</si>
  <si>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</si>
  <si>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</si>
  <si>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</si>
  <si>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</si>
  <si>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</si>
  <si>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</si>
  <si>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</si>
  <si>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</si>
  <si>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</si>
  <si>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</si>
  <si>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</si>
  <si>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</si>
  <si>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</si>
  <si>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</si>
  <si>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</si>
  <si>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</si>
  <si>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</si>
  <si>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</si>
  <si>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</si>
  <si>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</si>
  <si>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</si>
  <si>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</si>
  <si>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</si>
  <si>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</si>
  <si>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</si>
  <si>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</si>
  <si>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</si>
  <si>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</si>
  <si>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</si>
  <si>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</si>
  <si>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</si>
  <si>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</si>
  <si>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</si>
  <si>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</si>
  <si>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</si>
  <si>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</si>
  <si>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</si>
  <si>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</si>
  <si>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</si>
  <si>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</si>
  <si>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</si>
  <si>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</si>
  <si>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</si>
  <si>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</si>
  <si>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</si>
  <si>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</si>
  <si>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</si>
  <si>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</si>
  <si>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</si>
  <si>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</si>
  <si>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</si>
  <si>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</si>
  <si>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</si>
  <si>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</si>
  <si>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</si>
  <si>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</si>
  <si>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</si>
  <si>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</si>
  <si>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</si>
  <si>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</si>
  <si>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</si>
  <si>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</si>
  <si>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</si>
  <si>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</si>
  <si>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</si>
  <si>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</si>
  <si>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</si>
  <si>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</si>
  <si>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</si>
  <si>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</si>
  <si>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</si>
  <si>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</si>
  <si>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</si>
  <si>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</si>
  <si>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</si>
  <si>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</si>
  <si>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</si>
  <si>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</si>
  <si>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</si>
  <si>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</si>
  <si>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</si>
  <si>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</si>
  <si>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</si>
  <si>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</si>
  <si>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</si>
  <si>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</si>
  <si>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</si>
  <si>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</si>
  <si>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</si>
  <si>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</si>
  <si>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</si>
  <si>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</si>
  <si>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</si>
  <si>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</si>
  <si>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</si>
  <si>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</si>
  <si>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</si>
  <si>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</si>
  <si>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</si>
  <si>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</si>
  <si>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</si>
  <si>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</si>
  <si>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</si>
  <si>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</si>
  <si>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</si>
  <si>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</si>
  <si>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</si>
  <si>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</si>
  <si>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</si>
  <si>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</si>
  <si>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</si>
  <si>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</si>
  <si>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</si>
  <si>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</si>
  <si>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</si>
  <si>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</si>
  <si>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</si>
  <si>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</si>
  <si>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</si>
  <si>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</si>
  <si>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</si>
  <si>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</si>
  <si>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</si>
  <si>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</si>
  <si>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</si>
  <si>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</si>
  <si>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</si>
  <si>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</si>
  <si>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</si>
  <si>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</si>
  <si>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</si>
  <si>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</si>
  <si>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</si>
  <si>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</si>
  <si>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</si>
  <si>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</si>
  <si>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</si>
  <si>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</si>
  <si>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</si>
  <si>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</si>
  <si>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</si>
  <si>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</si>
  <si>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</si>
  <si>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</si>
  <si>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</si>
  <si>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</si>
  <si>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</si>
  <si>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</si>
  <si>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</si>
  <si>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</si>
  <si>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</si>
  <si>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</si>
  <si>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</si>
  <si>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</si>
  <si>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</si>
  <si>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</si>
  <si>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</si>
  <si>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</si>
  <si>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</si>
  <si>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</si>
  <si>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</si>
  <si>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</si>
  <si>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</si>
  <si>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</si>
  <si>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</si>
  <si>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</si>
  <si>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</si>
  <si>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</si>
  <si>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</si>
  <si>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</si>
  <si>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</si>
  <si>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</si>
  <si>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</si>
  <si>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</si>
  <si>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</si>
  <si>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</si>
  <si>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</si>
  <si>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</si>
  <si>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</si>
  <si>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</si>
  <si>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</si>
  <si>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</si>
  <si>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</si>
  <si>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</si>
  <si>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</si>
  <si>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</si>
  <si>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</si>
  <si>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</si>
  <si>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</si>
  <si>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</si>
  <si>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</si>
  <si>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</si>
  <si>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</si>
  <si>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</si>
  <si>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</si>
  <si>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</si>
  <si>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</si>
  <si>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</si>
  <si>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</si>
  <si>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</si>
  <si>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</si>
  <si>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</si>
  <si>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</si>
  <si>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</si>
  <si>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</si>
  <si>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</si>
  <si>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</si>
  <si>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</si>
  <si>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</si>
  <si>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</si>
  <si>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</si>
  <si>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</si>
  <si>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</si>
  <si>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</si>
  <si>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</si>
  <si>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</si>
  <si>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</si>
  <si>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</si>
  <si>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</si>
  <si>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</si>
  <si>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</si>
  <si>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</si>
  <si>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</si>
  <si>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</si>
  <si>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</si>
  <si>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</si>
  <si>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</si>
  <si>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</si>
  <si>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</si>
  <si>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</si>
  <si>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</si>
  <si>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</si>
  <si>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</si>
  <si>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</si>
  <si>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</si>
  <si>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</si>
  <si>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</si>
  <si>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</si>
  <si>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</si>
  <si>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</si>
  <si>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</si>
  <si>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</si>
  <si>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</si>
  <si>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</si>
  <si>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</si>
  <si>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</si>
  <si>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</si>
  <si>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</si>
  <si>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</si>
  <si>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</si>
  <si>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</si>
  <si>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</si>
  <si>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</si>
  <si>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</si>
  <si>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</si>
  <si>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</si>
  <si>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</si>
  <si>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</si>
  <si>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</si>
  <si>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</si>
  <si>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</si>
  <si>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</si>
  <si>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</si>
  <si>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</si>
  <si>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</si>
  <si>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</si>
  <si>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</si>
  <si>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</si>
  <si>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</si>
  <si>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</si>
  <si>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</si>
  <si>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</si>
  <si>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</si>
  <si>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</si>
  <si>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</si>
  <si>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</si>
  <si>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</si>
  <si>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</si>
  <si>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</si>
  <si>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</si>
  <si>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</si>
  <si>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</si>
  <si>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</si>
  <si>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</si>
  <si>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</si>
  <si>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</si>
  <si>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</si>
  <si>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</si>
  <si>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</si>
  <si>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</si>
  <si>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</si>
  <si>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</si>
  <si>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</si>
  <si>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</si>
  <si>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</si>
  <si>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</si>
  <si>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</si>
  <si>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</si>
  <si>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</si>
  <si>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</si>
  <si>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</si>
  <si>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</si>
  <si>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</si>
  <si>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</si>
  <si>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</si>
  <si>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</si>
  <si>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</si>
  <si>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</si>
  <si>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</si>
  <si>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</si>
  <si>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</si>
  <si>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</si>
  <si>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</si>
  <si>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</si>
  <si>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</si>
  <si>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</si>
  <si>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</si>
  <si>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</si>
  <si>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</si>
  <si>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</si>
  <si>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</si>
  <si>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</si>
  <si>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</si>
  <si>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</si>
  <si>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</si>
  <si>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</si>
  <si>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</si>
  <si>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</si>
  <si>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</si>
  <si>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</si>
  <si>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</si>
  <si>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</si>
  <si>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</si>
  <si>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</si>
  <si>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</si>
  <si>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</si>
  <si>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</si>
  <si>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</si>
  <si>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</si>
  <si>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</si>
  <si>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</si>
  <si>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</si>
  <si>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</si>
  <si>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</si>
  <si>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</si>
  <si>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</si>
  <si>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</si>
  <si>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</si>
  <si>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</si>
  <si>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</si>
  <si>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</si>
  <si>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</si>
  <si>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</si>
  <si>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</si>
  <si>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</si>
  <si>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</si>
  <si>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</si>
  <si>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</si>
  <si>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</si>
  <si>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</si>
  <si>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</si>
  <si>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</si>
  <si>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</si>
  <si>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</si>
  <si>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</si>
  <si>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</si>
  <si>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</si>
  <si>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</si>
  <si>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</si>
  <si>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</si>
  <si>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</si>
  <si>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</si>
  <si>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</si>
  <si>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</si>
  <si>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</si>
  <si>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</si>
  <si>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</si>
  <si>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</si>
  <si>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</si>
  <si>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</si>
  <si>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</si>
  <si>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</si>
  <si>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</si>
  <si>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</si>
  <si>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</si>
  <si>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</si>
  <si>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</si>
  <si>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</si>
  <si>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</si>
  <si>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</si>
  <si>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</si>
  <si>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</si>
  <si>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</si>
  <si>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</si>
  <si>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</si>
  <si>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</si>
  <si>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</si>
  <si>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</si>
  <si>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</si>
  <si>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</si>
  <si>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</si>
  <si>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</si>
  <si>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</si>
  <si>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</si>
  <si>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</si>
  <si>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</si>
  <si>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</si>
  <si>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</si>
  <si>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</si>
  <si>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</si>
  <si>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</si>
  <si>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</si>
  <si>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</si>
  <si>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</si>
  <si>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</si>
  <si>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</si>
  <si>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</si>
  <si>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</si>
  <si>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</si>
  <si>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</si>
  <si>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</si>
  <si>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</si>
  <si>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</si>
  <si>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</si>
  <si>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</si>
  <si>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</si>
  <si>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</si>
  <si>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</si>
  <si>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</si>
  <si>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</si>
  <si>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</si>
  <si>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</si>
  <si>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</si>
  <si>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</si>
  <si>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</si>
  <si>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</si>
  <si>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</si>
  <si>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</si>
  <si>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</si>
  <si>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</si>
  <si>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</si>
  <si>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</si>
  <si>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</si>
  <si>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</si>
  <si>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</si>
  <si>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</si>
  <si>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</si>
  <si>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</si>
  <si>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</si>
  <si>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</si>
  <si>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</si>
  <si>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</si>
  <si>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</si>
  <si>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</si>
  <si>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</si>
  <si>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</si>
  <si>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</si>
  <si>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</si>
  <si>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</si>
  <si>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</si>
  <si>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</si>
  <si>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</si>
  <si>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</si>
  <si>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</si>
  <si>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</si>
  <si>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</si>
  <si>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</si>
  <si>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</si>
  <si>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</si>
  <si>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</si>
  <si>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</si>
  <si>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</si>
  <si>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</si>
  <si>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</si>
  <si>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</si>
  <si>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</si>
  <si>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</si>
  <si>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</si>
  <si>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</si>
  <si>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</si>
  <si>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</si>
  <si>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</si>
  <si>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</si>
  <si>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</si>
  <si>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</si>
  <si>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</si>
  <si>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</si>
  <si>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</si>
  <si>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</si>
  <si>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</si>
  <si>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</si>
  <si>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</si>
  <si>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</si>
  <si>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</si>
  <si>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</si>
  <si>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</si>
  <si>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</si>
  <si>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</si>
  <si>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</si>
  <si>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</si>
  <si>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</si>
  <si>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</si>
  <si>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</si>
  <si>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</si>
  <si>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</si>
  <si>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</si>
  <si>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</si>
  <si>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</si>
  <si>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</si>
  <si>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</si>
  <si>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</si>
  <si>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</si>
  <si>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</si>
  <si>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</si>
  <si>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</si>
  <si>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</si>
  <si>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</si>
  <si>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</si>
  <si>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</si>
  <si>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</si>
  <si>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</si>
  <si>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</si>
  <si>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</si>
  <si>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</si>
  <si>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</si>
  <si>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</si>
  <si>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</si>
  <si>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</si>
  <si>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</si>
  <si>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</si>
  <si>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</si>
  <si>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</si>
  <si>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</si>
  <si>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</si>
  <si>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</si>
  <si>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</si>
  <si>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</si>
  <si>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</si>
  <si>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</si>
  <si>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</si>
  <si>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</si>
  <si>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</si>
  <si>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</si>
  <si>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</si>
  <si>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</si>
  <si>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</si>
  <si>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</si>
  <si>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</si>
  <si>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</si>
  <si>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</si>
  <si>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</si>
  <si>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</si>
  <si>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</si>
  <si>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</si>
  <si>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</si>
  <si>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</si>
  <si>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</si>
  <si>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</si>
  <si>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</si>
  <si>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</si>
  <si>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</si>
  <si>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</si>
  <si>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</si>
  <si>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</si>
  <si>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</si>
  <si>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</si>
  <si>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</si>
  <si>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</si>
  <si>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</si>
  <si>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</si>
  <si>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</si>
  <si>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</si>
  <si>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</si>
  <si>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</si>
  <si>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</si>
  <si>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</si>
  <si>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</si>
  <si>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</si>
  <si>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</si>
  <si>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</si>
  <si>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</si>
  <si>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</si>
  <si>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</si>
  <si>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</si>
  <si>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</si>
  <si>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</si>
  <si>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</si>
  <si>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</si>
  <si>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</si>
  <si>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</si>
  <si>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</si>
  <si>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</si>
  <si>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</si>
  <si>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</si>
  <si>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</si>
  <si>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</si>
  <si>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</si>
  <si>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</si>
  <si>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</si>
  <si>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</si>
  <si>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</si>
  <si>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</si>
  <si>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</si>
  <si>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</si>
  <si>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</si>
  <si>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</si>
  <si>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</si>
  <si>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</si>
  <si>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</si>
  <si>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</si>
  <si>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</si>
  <si>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</si>
  <si>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</si>
  <si>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</si>
  <si>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</si>
  <si>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</si>
  <si>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</si>
  <si>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</si>
  <si>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</si>
  <si>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</si>
  <si>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</si>
  <si>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</si>
  <si>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</si>
  <si>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</si>
  <si>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</si>
  <si>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</si>
  <si>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</si>
  <si>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</si>
  <si>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</si>
  <si>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</si>
  <si>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</si>
  <si>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</si>
  <si>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</si>
  <si>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</si>
  <si>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</si>
  <si>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</si>
  <si>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</si>
  <si>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</si>
  <si>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</si>
  <si>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</si>
  <si>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</si>
  <si>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</si>
  <si>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</si>
  <si>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</si>
  <si>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</si>
  <si>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</si>
  <si>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</si>
  <si>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</si>
  <si>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</si>
  <si>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</si>
  <si>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</si>
  <si>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</si>
  <si>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</si>
  <si>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</si>
  <si>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</si>
  <si>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</si>
  <si>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</si>
  <si>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</si>
  <si>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</si>
  <si>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</si>
  <si>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</si>
  <si>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</si>
  <si>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</si>
  <si>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</si>
  <si>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</si>
  <si>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</si>
  <si>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</si>
  <si>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</si>
  <si>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</si>
  <si>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</si>
  <si>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</si>
  <si>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</si>
  <si>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</si>
  <si>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</si>
  <si>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</si>
  <si>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</si>
  <si>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</si>
  <si>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</si>
  <si>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</si>
  <si>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</si>
  <si>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</si>
  <si>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</si>
  <si>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</si>
  <si>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</si>
  <si>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</si>
  <si>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</si>
  <si>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</si>
  <si>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</si>
  <si>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</si>
  <si>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</si>
  <si>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</si>
  <si>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</si>
  <si>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</si>
  <si>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</si>
  <si>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</si>
  <si>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</si>
  <si>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</si>
  <si>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</si>
  <si>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</si>
  <si>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</si>
  <si>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</si>
  <si>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</si>
  <si>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</si>
  <si>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</si>
  <si>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</si>
  <si>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</si>
  <si>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</si>
  <si>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</si>
  <si>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</si>
  <si>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</si>
  <si>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</si>
  <si>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</si>
  <si>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</si>
  <si>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</si>
  <si>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</si>
  <si>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</si>
  <si>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</si>
  <si>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</si>
  <si>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</si>
  <si>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</si>
  <si>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</si>
  <si>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</si>
  <si>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</si>
  <si>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</si>
  <si>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</si>
  <si>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</si>
  <si>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</si>
  <si>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</si>
  <si>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</si>
  <si>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</si>
  <si>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</si>
  <si>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</si>
  <si>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</si>
  <si>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</si>
  <si>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</si>
  <si>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</si>
  <si>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</si>
  <si>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</si>
  <si>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</si>
  <si>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</si>
  <si>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</si>
  <si>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</si>
  <si>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</si>
  <si>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</si>
  <si>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</si>
  <si>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</si>
  <si>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</si>
  <si>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</si>
  <si>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</si>
  <si>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</si>
  <si>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</si>
  <si>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</si>
  <si>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</si>
  <si>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</si>
  <si>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</si>
  <si>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</si>
  <si>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</si>
  <si>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</si>
  <si>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</si>
  <si>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</si>
  <si>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</si>
  <si>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</si>
  <si>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</si>
  <si>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</si>
  <si>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</si>
  <si>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</si>
  <si>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</si>
  <si>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</si>
  <si>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</si>
  <si>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</si>
  <si>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</si>
  <si>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</si>
  <si>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</si>
  <si>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</si>
  <si>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</si>
  <si>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</si>
  <si>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</si>
  <si>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</si>
  <si>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</si>
  <si>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</si>
  <si>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</si>
  <si>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</si>
  <si>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</si>
  <si>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</si>
  <si>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</si>
  <si>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</si>
  <si>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</si>
  <si>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</si>
  <si>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</si>
  <si>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</si>
  <si>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</si>
  <si>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</si>
  <si>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</si>
  <si>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</si>
  <si>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</si>
  <si>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</si>
  <si>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</si>
  <si>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</si>
  <si>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</si>
  <si>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</si>
  <si>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</si>
  <si>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</si>
  <si>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</si>
  <si>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</si>
  <si>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</si>
  <si>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</si>
  <si>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</si>
  <si>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</si>
  <si>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</si>
  <si>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</si>
  <si>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</si>
  <si>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</si>
  <si>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</si>
  <si>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</si>
  <si>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</si>
  <si>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</si>
  <si>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</si>
  <si>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</si>
  <si>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</si>
  <si>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</si>
  <si>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</si>
  <si>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</si>
  <si>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</si>
  <si>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</si>
  <si>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</si>
  <si>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</si>
  <si>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</si>
  <si>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</si>
  <si>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</si>
  <si>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</si>
  <si>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</si>
  <si>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</si>
  <si>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</si>
  <si>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</si>
  <si>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</si>
  <si>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</si>
  <si>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</si>
  <si>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</si>
  <si>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</si>
  <si>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</si>
  <si>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</si>
  <si>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</si>
  <si>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</si>
  <si>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</si>
  <si>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</si>
  <si>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</si>
  <si>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</si>
  <si>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</si>
  <si>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</si>
  <si>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</si>
  <si>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</si>
  <si>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</si>
  <si>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</si>
  <si>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</si>
  <si>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</si>
  <si>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</si>
  <si>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</si>
  <si>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</si>
  <si>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</si>
  <si>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</si>
  <si>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</si>
  <si>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</si>
  <si>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</si>
  <si>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</si>
  <si>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</si>
  <si>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</si>
  <si>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</si>
  <si>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</si>
  <si>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</si>
  <si>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</si>
  <si>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</si>
  <si>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</si>
  <si>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</si>
  <si>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</si>
  <si>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</si>
  <si>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</si>
  <si>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</si>
  <si>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</si>
  <si>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</si>
  <si>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</si>
  <si>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</si>
  <si>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</si>
  <si>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</si>
  <si>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</si>
  <si>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</si>
  <si>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</si>
  <si>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</si>
  <si>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</si>
  <si>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</si>
  <si>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</si>
  <si>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</si>
  <si>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</si>
  <si>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</si>
  <si>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</si>
  <si>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</si>
  <si>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</si>
  <si>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</si>
  <si>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</si>
  <si>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</si>
  <si>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</si>
  <si>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</si>
  <si>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</si>
  <si>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</si>
  <si>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</si>
  <si>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</si>
  <si>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</si>
  <si>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</si>
  <si>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</si>
  <si>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</si>
  <si>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</si>
  <si>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</si>
  <si>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</si>
  <si>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</si>
  <si>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</si>
  <si>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</si>
  <si>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</si>
  <si>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</si>
  <si>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</si>
  <si>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</si>
  <si>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</si>
  <si>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</si>
  <si>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</si>
  <si>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</si>
  <si>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</si>
  <si>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</si>
  <si>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</si>
  <si>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</si>
  <si>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</si>
  <si>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</si>
  <si>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</si>
  <si>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</si>
  <si>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</si>
  <si>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</si>
  <si>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</si>
  <si>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</si>
  <si>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</si>
  <si>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</si>
  <si>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</si>
  <si>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</si>
  <si>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</si>
  <si>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</si>
  <si>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</si>
  <si>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</si>
  <si>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</si>
  <si>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</si>
  <si>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</si>
  <si>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</si>
  <si>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</si>
  <si>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</si>
  <si>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</si>
  <si>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</si>
  <si>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</si>
  <si>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</si>
  <si>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</si>
  <si>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</si>
  <si>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</si>
  <si>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</si>
  <si>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</si>
  <si>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</si>
  <si>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</si>
  <si>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</si>
  <si>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</si>
  <si>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</si>
  <si>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</si>
  <si>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</si>
  <si>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</si>
  <si>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</si>
  <si>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</si>
  <si>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</si>
  <si>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</si>
  <si>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</si>
  <si>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</si>
  <si>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</si>
  <si>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</si>
  <si>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</si>
  <si>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</si>
  <si>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</si>
  <si>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</si>
  <si>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</si>
  <si>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</si>
  <si>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</si>
  <si>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</si>
  <si>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</si>
  <si>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</si>
  <si>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</si>
  <si>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</si>
  <si>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</si>
  <si>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</si>
  <si>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</si>
  <si>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</si>
  <si>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</si>
  <si>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</si>
  <si>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</si>
  <si>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</si>
  <si>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</si>
  <si>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</si>
  <si>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</si>
  <si>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</si>
  <si>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</si>
  <si>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</si>
  <si>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</si>
  <si>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</si>
  <si>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</si>
  <si>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</si>
  <si>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</si>
  <si>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</si>
  <si>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</si>
  <si>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</si>
  <si>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</si>
  <si>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</si>
  <si>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</si>
  <si>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</si>
  <si>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</si>
  <si>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</si>
  <si>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</si>
  <si>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</si>
  <si>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</si>
  <si>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</si>
  <si>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</si>
  <si>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</si>
  <si>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</si>
  <si>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</si>
  <si>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</si>
  <si>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</si>
  <si>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</si>
  <si>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</si>
  <si>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</si>
  <si>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</si>
  <si>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</si>
  <si>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</si>
  <si>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</si>
  <si>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</si>
  <si>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</si>
  <si>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</si>
  <si>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</si>
  <si>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</si>
  <si>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</si>
  <si>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</si>
  <si>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</si>
  <si>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</si>
  <si>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</si>
  <si>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</si>
  <si>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</si>
  <si>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</si>
  <si>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</si>
  <si>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</si>
  <si>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</si>
  <si>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</si>
  <si>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</si>
  <si>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</si>
  <si>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</si>
  <si>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</si>
  <si>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</si>
  <si>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</si>
  <si>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</si>
  <si>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</si>
  <si>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</si>
  <si>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</si>
  <si>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</si>
  <si>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</si>
  <si>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</si>
  <si>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</si>
  <si>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</si>
  <si>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</si>
  <si>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</si>
  <si>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</si>
  <si>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</si>
  <si>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</si>
  <si>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</si>
  <si>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</si>
  <si>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</si>
  <si>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</si>
  <si>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</si>
  <si>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</si>
  <si>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</si>
  <si>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</si>
  <si>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</si>
  <si>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</si>
  <si>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</si>
  <si>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</si>
  <si>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</si>
  <si>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</si>
  <si>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</si>
  <si>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</si>
  <si>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</si>
  <si>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</si>
  <si>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</si>
  <si>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</si>
  <si>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</si>
  <si>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</si>
  <si>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</si>
  <si>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</si>
  <si>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</si>
  <si>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</si>
  <si>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</si>
  <si>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</si>
  <si>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</si>
  <si>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</si>
  <si>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</si>
  <si>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</si>
  <si>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</si>
  <si>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</si>
  <si>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</si>
  <si>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</si>
  <si>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</si>
  <si>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</si>
  <si>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</si>
  <si>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</si>
  <si>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</si>
  <si>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</si>
  <si>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</si>
  <si>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</si>
  <si>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</si>
  <si>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</si>
  <si>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</si>
  <si>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</si>
  <si>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</si>
  <si>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</si>
  <si>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</si>
  <si>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</si>
  <si>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</si>
  <si>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</si>
  <si>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</si>
  <si>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</si>
  <si>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</si>
  <si>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</si>
  <si>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</si>
  <si>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</si>
  <si>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</si>
  <si>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</si>
  <si>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</si>
  <si>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</si>
  <si>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</si>
  <si>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</si>
  <si>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</si>
  <si>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</si>
  <si>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</si>
  <si>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</si>
  <si>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</si>
  <si>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</si>
  <si>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</si>
  <si>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</si>
  <si>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</si>
  <si>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</si>
  <si>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</si>
  <si>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</si>
  <si>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</si>
  <si>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</si>
  <si>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</si>
  <si>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</si>
  <si>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</si>
  <si>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</si>
  <si>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</si>
  <si>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</si>
  <si>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</si>
  <si>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</si>
  <si>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</si>
  <si>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</si>
  <si>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</si>
  <si>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</si>
  <si>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</si>
  <si>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</si>
  <si>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</si>
  <si>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</si>
  <si>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</si>
  <si>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</si>
  <si>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</si>
  <si>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</si>
  <si>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</si>
  <si>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</si>
  <si>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</si>
  <si>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</si>
  <si>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</si>
  <si>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</si>
  <si>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</si>
  <si>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</si>
  <si>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</si>
  <si>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</si>
  <si>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</si>
  <si>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</si>
  <si>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</si>
  <si>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</si>
  <si>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</si>
  <si>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</si>
  <si>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</si>
  <si>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</si>
  <si>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</si>
  <si>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</si>
  <si>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</si>
  <si>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</si>
  <si>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</si>
  <si>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</si>
  <si>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</si>
  <si>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</si>
  <si>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</si>
  <si>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</si>
  <si>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</si>
  <si>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</si>
  <si>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</si>
  <si>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</si>
  <si>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</si>
  <si>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</si>
  <si>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</si>
  <si>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</si>
  <si>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</si>
  <si>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</si>
  <si>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</si>
  <si>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</si>
  <si>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</si>
  <si>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</si>
  <si>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</si>
  <si>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</si>
  <si>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</si>
  <si>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</si>
  <si>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</si>
  <si>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</si>
  <si>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</si>
  <si>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</si>
  <si>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</si>
  <si>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</si>
  <si>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</si>
  <si>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</si>
  <si>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</si>
  <si>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</si>
  <si>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</si>
  <si>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</si>
  <si>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</si>
  <si>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</si>
  <si>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</si>
  <si>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</si>
  <si>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</si>
  <si>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</si>
  <si>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</si>
  <si>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</si>
  <si>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</si>
  <si>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</si>
  <si>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</si>
  <si>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</si>
  <si>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</si>
  <si>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</si>
  <si>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</si>
  <si>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</si>
  <si>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</si>
  <si>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</si>
  <si>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</si>
  <si>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</si>
  <si>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</si>
  <si>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</si>
  <si>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</si>
  <si>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</si>
  <si>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</si>
  <si>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</si>
  <si>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</si>
  <si>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</si>
  <si>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</si>
  <si>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</si>
  <si>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</si>
  <si>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</si>
  <si>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</si>
  <si>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</si>
  <si>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</si>
  <si>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</si>
  <si>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</si>
  <si>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</si>
  <si>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</si>
  <si>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</si>
  <si>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</si>
  <si>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</si>
  <si>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</si>
  <si>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</si>
  <si>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</si>
  <si>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</si>
  <si>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</si>
  <si>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</si>
  <si>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</si>
  <si>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</si>
  <si>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</si>
  <si>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</si>
  <si>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</si>
  <si>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</si>
  <si>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</si>
  <si>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</si>
  <si>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</si>
  <si>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</si>
  <si>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</si>
  <si>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</si>
  <si>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</si>
  <si>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</si>
  <si>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</si>
  <si>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</si>
  <si>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</si>
  <si>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</si>
  <si>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</si>
  <si>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</si>
  <si>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</si>
  <si>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</si>
  <si>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</si>
  <si>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</si>
  <si>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</si>
  <si>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</si>
  <si>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</si>
  <si>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</si>
  <si>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</si>
  <si>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</si>
  <si>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</si>
  <si>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</si>
  <si>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</si>
  <si>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</si>
  <si>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</si>
  <si>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</si>
  <si>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</si>
  <si>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</si>
  <si>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</si>
  <si>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</si>
  <si>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</si>
  <si>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</si>
  <si>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</si>
  <si>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</si>
  <si>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</si>
  <si>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</si>
  <si>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</si>
  <si>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</si>
  <si>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</si>
  <si>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</si>
  <si>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</si>
  <si>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</si>
  <si>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</si>
  <si>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</si>
  <si>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</si>
  <si>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</si>
  <si>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</si>
  <si>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</si>
  <si>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</si>
  <si>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</si>
  <si>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</si>
  <si>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</si>
  <si>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</si>
  <si>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</si>
  <si>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</si>
  <si>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</si>
  <si>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</si>
  <si>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</si>
  <si>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</si>
  <si>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</si>
  <si>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</si>
  <si>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</si>
  <si>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</si>
  <si>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</si>
  <si>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</si>
  <si>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</si>
  <si>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</si>
  <si>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</si>
  <si>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</si>
  <si>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</si>
  <si>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</si>
  <si>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</si>
  <si>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</si>
  <si>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</si>
  <si>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</si>
  <si>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</si>
  <si>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</si>
  <si>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</si>
  <si>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</si>
  <si>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</si>
  <si>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</si>
  <si>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</si>
  <si>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</si>
  <si>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</si>
  <si>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</si>
  <si>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</si>
  <si>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</si>
  <si>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</si>
  <si>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</si>
  <si>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</si>
  <si>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</si>
  <si>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</si>
  <si>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</si>
  <si>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</si>
  <si>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</si>
  <si>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</si>
  <si>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</si>
  <si>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</si>
  <si>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</si>
  <si>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</si>
  <si>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</si>
  <si>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</si>
  <si>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</si>
  <si>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</si>
  <si>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</si>
  <si>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</si>
  <si>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</si>
  <si>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</si>
  <si>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</si>
  <si>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</si>
  <si>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</si>
  <si>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</si>
  <si>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</si>
  <si>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</si>
  <si>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</si>
  <si>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</si>
  <si>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</si>
  <si>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</si>
  <si>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</si>
  <si>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</si>
  <si>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</si>
  <si>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</si>
  <si>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</si>
  <si>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</si>
  <si>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</si>
  <si>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</si>
  <si>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</si>
  <si>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</si>
  <si>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</si>
  <si>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</si>
  <si>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</si>
  <si>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</si>
  <si>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</si>
  <si>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</si>
  <si>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</si>
  <si>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</si>
  <si>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</si>
  <si>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</si>
  <si>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</si>
  <si>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</si>
  <si>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</si>
  <si>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</si>
  <si>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</si>
  <si>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</si>
  <si>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</si>
  <si>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</si>
  <si>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</si>
  <si>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</si>
  <si>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</si>
  <si>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</si>
  <si>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</si>
  <si>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</si>
  <si>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</si>
  <si>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</si>
  <si>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</si>
  <si>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</si>
  <si>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</si>
  <si>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</si>
  <si>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</si>
  <si>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</si>
  <si>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</si>
  <si>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</si>
  <si>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</si>
  <si>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</si>
  <si>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</si>
  <si>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</si>
  <si>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</si>
  <si>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</si>
  <si>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</si>
  <si>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</si>
  <si>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</si>
  <si>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</si>
  <si>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</si>
  <si>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</si>
  <si>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</si>
  <si>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</si>
  <si>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</si>
  <si>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</si>
  <si>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</si>
  <si>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</si>
  <si>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</si>
  <si>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</si>
  <si>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</si>
  <si>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</si>
  <si>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</si>
  <si>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</si>
  <si>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</si>
  <si>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</si>
  <si>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</si>
  <si>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</si>
  <si>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</si>
  <si>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</si>
  <si>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</si>
  <si>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</si>
  <si>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</si>
  <si>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</si>
  <si>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</si>
  <si>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</si>
  <si>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</si>
  <si>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</si>
  <si>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</si>
  <si>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</si>
  <si>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</si>
  <si>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</si>
  <si>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</si>
  <si>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</si>
  <si>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</si>
  <si>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</si>
  <si>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</si>
  <si>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</si>
  <si>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</si>
  <si>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</si>
  <si>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</si>
  <si>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</si>
  <si>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</si>
  <si>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</si>
  <si>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</si>
  <si>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</si>
  <si>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</si>
  <si>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</si>
  <si>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</si>
  <si>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</si>
  <si>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</si>
  <si>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</si>
  <si>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</si>
  <si>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</si>
  <si>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</si>
  <si>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</si>
  <si>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</si>
  <si>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</si>
  <si>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</si>
  <si>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</si>
  <si>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</si>
  <si>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</si>
  <si>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</si>
  <si>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</si>
  <si>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</si>
  <si>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</si>
  <si>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</si>
  <si>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</si>
  <si>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</si>
  <si>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</si>
  <si>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</si>
  <si>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</si>
  <si>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</si>
  <si>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</si>
  <si>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</si>
  <si>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</si>
  <si>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</si>
  <si>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</si>
  <si>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</si>
  <si>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</si>
  <si>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</si>
  <si>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</si>
  <si>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</si>
  <si>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</si>
  <si>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</si>
  <si>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</si>
  <si>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</si>
  <si>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</si>
  <si>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</si>
  <si>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</si>
  <si>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</si>
  <si>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</si>
  <si>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</si>
  <si>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</si>
  <si>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</si>
  <si>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</si>
  <si>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</si>
  <si>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</si>
  <si>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</si>
  <si>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</si>
  <si>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</si>
  <si>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</si>
  <si>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</si>
  <si>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</si>
  <si>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</si>
  <si>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</si>
  <si>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</si>
  <si>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</si>
  <si>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</si>
  <si>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</si>
  <si>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</si>
  <si>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</si>
  <si>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</si>
  <si>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</si>
  <si>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</si>
  <si>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</si>
  <si>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</si>
  <si>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</si>
  <si>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</si>
  <si>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</si>
  <si>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</si>
  <si>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</si>
  <si>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</si>
  <si>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</si>
  <si>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</si>
  <si>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</si>
  <si>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</si>
  <si>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</si>
  <si>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</si>
  <si>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</si>
  <si>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</si>
  <si>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</si>
  <si>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</si>
  <si>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</si>
  <si>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</si>
  <si>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</si>
  <si>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</si>
  <si>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</si>
  <si>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</si>
  <si>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</si>
  <si>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</si>
  <si>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</si>
  <si>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</si>
  <si>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</si>
  <si>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</si>
  <si>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</si>
  <si>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</si>
  <si>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</si>
  <si>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</si>
  <si>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</si>
  <si>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</si>
  <si>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</si>
  <si>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</si>
  <si>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</si>
  <si>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</si>
  <si>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</si>
  <si>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</si>
  <si>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</si>
  <si>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</si>
  <si>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</si>
  <si>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</si>
  <si>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</si>
  <si>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</si>
  <si>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</si>
  <si>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</si>
  <si>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</si>
  <si>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</si>
  <si>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</si>
  <si>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</si>
  <si>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</si>
  <si>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</si>
  <si>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</si>
  <si>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</si>
  <si>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</si>
  <si>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</si>
  <si>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</si>
  <si>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</si>
  <si>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</si>
  <si>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</si>
  <si>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</si>
  <si>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</si>
  <si>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</si>
  <si>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</si>
  <si>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</si>
  <si>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</si>
  <si>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</si>
  <si>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</si>
  <si>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</si>
  <si>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</si>
  <si>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</si>
  <si>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</si>
  <si>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</si>
  <si>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</si>
  <si>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</si>
  <si>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</si>
  <si>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</si>
  <si>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</si>
  <si>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</si>
  <si>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</si>
  <si>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</si>
  <si>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</si>
  <si>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</si>
  <si>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</si>
  <si>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</si>
  <si>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</si>
  <si>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</si>
  <si>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</si>
  <si>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</si>
  <si>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</si>
  <si>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</si>
  <si>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</si>
  <si>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</si>
  <si>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</si>
  <si>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</si>
  <si>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</si>
  <si>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</si>
  <si>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</si>
  <si>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</si>
  <si>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</si>
  <si>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</si>
  <si>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</si>
  <si>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</si>
  <si>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</si>
  <si>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</si>
  <si>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</si>
  <si>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</si>
  <si>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</si>
  <si>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</si>
  <si>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</si>
  <si>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</si>
  <si>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</si>
  <si>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</si>
  <si>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</si>
  <si>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</si>
  <si>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</si>
  <si>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</si>
  <si>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</si>
  <si>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</si>
  <si>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</si>
  <si>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</si>
  <si>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</si>
  <si>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</si>
  <si>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</si>
  <si>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</si>
  <si>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</si>
  <si>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</si>
  <si>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</si>
  <si>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</si>
  <si>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</si>
  <si>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</si>
  <si>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</si>
  <si>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</si>
  <si>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</si>
  <si>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</si>
  <si>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</si>
  <si>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</si>
  <si>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</si>
  <si>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</si>
  <si>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</si>
  <si>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</si>
  <si>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</si>
  <si>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</si>
  <si>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</si>
  <si>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</si>
  <si>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</si>
  <si>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</si>
  <si>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</si>
  <si>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</si>
  <si>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</si>
  <si>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</si>
  <si>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</si>
  <si>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</si>
  <si>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</si>
  <si>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</si>
  <si>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</si>
  <si>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</si>
  <si>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</si>
  <si>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</si>
  <si>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</si>
  <si>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</si>
  <si>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</si>
  <si>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</si>
  <si>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</si>
  <si>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</si>
  <si>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</si>
  <si>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</si>
  <si>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</si>
  <si>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</si>
  <si>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</si>
  <si>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</si>
  <si>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</si>
  <si>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</si>
  <si>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</si>
  <si>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</si>
  <si>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</si>
  <si>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</si>
  <si>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</si>
  <si>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</si>
  <si>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</si>
  <si>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</si>
  <si>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</si>
  <si>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</si>
  <si>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</si>
  <si>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</si>
  <si>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</si>
  <si>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</si>
  <si>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</si>
  <si>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</si>
  <si>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</si>
  <si>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</si>
  <si>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</si>
  <si>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</si>
  <si>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</si>
  <si>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</si>
  <si>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</si>
  <si>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</si>
  <si>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</si>
  <si>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</si>
  <si>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</si>
  <si>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</si>
  <si>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</si>
  <si>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</si>
  <si>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</si>
  <si>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</si>
  <si>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</si>
  <si>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</si>
  <si>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</si>
  <si>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</si>
  <si>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</si>
  <si>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</si>
  <si>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</si>
  <si>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</si>
  <si>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</si>
  <si>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</si>
  <si>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</si>
  <si>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</si>
  <si>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</si>
  <si>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</si>
  <si>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</si>
  <si>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</si>
  <si>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</si>
  <si>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</si>
  <si>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</si>
  <si>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</si>
  <si>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</si>
  <si>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</si>
  <si>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</si>
  <si>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</si>
  <si>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</si>
  <si>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</si>
  <si>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</si>
  <si>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</si>
  <si>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</si>
  <si>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</si>
  <si>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</si>
  <si>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</si>
  <si>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</si>
  <si>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</si>
  <si>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</si>
  <si>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</si>
  <si>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</si>
  <si>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</si>
  <si>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</si>
  <si>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</si>
  <si>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</si>
  <si>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</si>
  <si>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</si>
  <si>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</si>
  <si>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</si>
  <si>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</si>
  <si>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</si>
  <si>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</si>
  <si>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</si>
  <si>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</si>
  <si>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</si>
  <si>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</si>
  <si>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</si>
  <si>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</si>
  <si>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</si>
  <si>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</si>
  <si>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</si>
  <si>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</si>
  <si>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</si>
  <si>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</si>
  <si>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</si>
  <si>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</si>
  <si>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</si>
  <si>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</si>
  <si>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</si>
  <si>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</si>
  <si>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</si>
  <si>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</si>
  <si>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</si>
  <si>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</si>
  <si>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</si>
  <si>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</si>
  <si>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</si>
  <si>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</si>
  <si>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</si>
  <si>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</si>
  <si>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</si>
  <si>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</si>
  <si>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</si>
  <si>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</si>
  <si>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</si>
  <si>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</si>
  <si>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</si>
  <si>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</si>
  <si>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</si>
  <si>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</si>
  <si>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</si>
  <si>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</si>
  <si>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</si>
  <si>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</si>
  <si>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</si>
  <si>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</si>
  <si>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</si>
  <si>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</si>
  <si>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</si>
  <si>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</si>
  <si>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</si>
  <si>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</si>
  <si>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</si>
  <si>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</si>
  <si>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</si>
  <si>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</si>
  <si>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</si>
  <si>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</si>
  <si>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</si>
  <si>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</si>
  <si>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</si>
  <si>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</si>
  <si>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</si>
  <si>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</si>
  <si>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</si>
  <si>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</si>
  <si>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</si>
  <si>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</si>
  <si>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</si>
  <si>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</si>
  <si>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</si>
  <si>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</si>
  <si>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</si>
  <si>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</si>
  <si>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</si>
  <si>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</si>
  <si>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</si>
  <si>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</si>
  <si>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</si>
  <si>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</si>
  <si>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</si>
  <si>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</si>
  <si>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</si>
  <si>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</si>
  <si>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</si>
  <si>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</si>
  <si>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</si>
  <si>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</si>
  <si>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</si>
  <si>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</si>
  <si>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</si>
  <si>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</si>
  <si>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</si>
  <si>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</si>
  <si>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</si>
  <si>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</si>
  <si>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</si>
  <si>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</si>
  <si>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</si>
  <si>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</si>
  <si>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</si>
  <si>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</si>
  <si>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</si>
  <si>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</si>
  <si>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</si>
  <si>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</si>
  <si>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</si>
  <si>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</si>
  <si>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</si>
  <si>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</si>
  <si>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</si>
  <si>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</si>
  <si>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</si>
  <si>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</si>
  <si>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</si>
  <si>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</si>
  <si>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</si>
  <si>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</si>
  <si>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</si>
  <si>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</si>
  <si>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</si>
  <si>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</si>
  <si>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</si>
  <si>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</si>
  <si>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</si>
  <si>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</si>
  <si>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</si>
  <si>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</si>
  <si>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</si>
  <si>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</si>
  <si>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</si>
  <si>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</si>
  <si>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</si>
  <si>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</si>
  <si>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</si>
  <si>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</si>
  <si>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</si>
  <si>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</si>
  <si>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</si>
  <si>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</si>
  <si>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</si>
  <si>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</si>
  <si>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</si>
  <si>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</si>
  <si>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</si>
  <si>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</si>
  <si>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</si>
  <si>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</si>
  <si>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</si>
  <si>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</si>
  <si>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</si>
  <si>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</si>
  <si>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</si>
  <si>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</si>
  <si>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</si>
  <si>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</si>
  <si>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</si>
  <si>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</si>
  <si>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</si>
  <si>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</si>
  <si>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</si>
  <si>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</si>
  <si>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</si>
  <si>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</si>
  <si>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</si>
  <si>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</si>
  <si>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</si>
  <si>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</si>
  <si>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</si>
  <si>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</si>
  <si>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</si>
  <si>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</si>
  <si>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</si>
  <si>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</si>
  <si>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</si>
  <si>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</si>
  <si>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</si>
  <si>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</si>
  <si>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</si>
  <si>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</si>
  <si>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</si>
  <si>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</si>
  <si>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</si>
  <si>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</si>
  <si>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</si>
  <si>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</si>
  <si>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</si>
  <si>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</si>
  <si>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</si>
  <si>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</si>
  <si>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</si>
  <si>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</si>
  <si>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</si>
  <si>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</si>
  <si>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</si>
  <si>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</si>
  <si>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</si>
  <si>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</si>
  <si>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</si>
  <si>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</si>
  <si>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</si>
  <si>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</si>
  <si>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</si>
  <si>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</si>
  <si>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</si>
  <si>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</si>
  <si>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</si>
  <si>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</si>
  <si>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</si>
  <si>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</si>
  <si>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</si>
  <si>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</si>
  <si>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</si>
  <si>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</si>
  <si>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</si>
  <si>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</si>
  <si>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</si>
  <si>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</si>
  <si>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</si>
  <si>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</si>
  <si>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</si>
  <si>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</si>
  <si>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</si>
  <si>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</si>
  <si>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</si>
  <si>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</si>
  <si>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</si>
  <si>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</si>
  <si>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</si>
  <si>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</si>
  <si>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</si>
  <si>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</si>
  <si>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</si>
  <si>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</si>
  <si>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</si>
  <si>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</si>
  <si>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</si>
  <si>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</si>
  <si>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</si>
  <si>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</si>
  <si>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</si>
  <si>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</si>
  <si>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</si>
  <si>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</si>
  <si>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</si>
  <si>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</si>
  <si>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</si>
  <si>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</si>
  <si>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</si>
  <si>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</si>
  <si>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</si>
  <si>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</si>
  <si>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</si>
  <si>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</si>
  <si>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</si>
  <si>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</si>
  <si>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</si>
  <si>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</si>
  <si>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</si>
  <si>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</si>
  <si>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</si>
  <si>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</si>
  <si>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</si>
  <si>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</si>
  <si>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</si>
  <si>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</si>
  <si>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</si>
  <si>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</si>
  <si>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</si>
  <si>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</si>
  <si>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</si>
  <si>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</si>
  <si>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</si>
  <si>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</si>
  <si>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</si>
  <si>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</si>
  <si>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</si>
  <si>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</si>
  <si>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</si>
  <si>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</si>
  <si>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</si>
  <si>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</si>
  <si>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</si>
  <si>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</si>
  <si>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</si>
  <si>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</si>
  <si>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</si>
  <si>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</si>
  <si>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</si>
  <si>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</si>
  <si>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</si>
  <si>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</si>
  <si>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</si>
  <si>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</si>
  <si>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</si>
  <si>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</si>
  <si>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</si>
  <si>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</si>
  <si>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</si>
  <si>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</si>
  <si>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</si>
  <si>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</si>
  <si>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</si>
  <si>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</si>
  <si>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</si>
  <si>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</si>
  <si>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</si>
  <si>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</si>
  <si>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</si>
  <si>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</si>
  <si>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</si>
  <si>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</si>
  <si>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</si>
  <si>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</si>
  <si>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</si>
  <si>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</si>
  <si>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</si>
  <si>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</si>
  <si>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</si>
  <si>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</si>
  <si>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</si>
  <si>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</si>
  <si>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</si>
  <si>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</si>
  <si>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</si>
  <si>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</si>
  <si>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</si>
  <si>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</si>
  <si>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</si>
  <si>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</si>
  <si>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</si>
  <si>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</si>
  <si>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</si>
  <si>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</si>
  <si>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</si>
  <si>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</si>
  <si>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</si>
  <si>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</si>
  <si>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</si>
  <si>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</si>
  <si>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</si>
  <si>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</si>
  <si>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</si>
  <si>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</si>
  <si>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</si>
  <si>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</si>
  <si>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</si>
  <si>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</si>
  <si>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</si>
  <si>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</si>
  <si>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</si>
  <si>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</si>
  <si>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</si>
  <si>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</si>
  <si>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</si>
  <si>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</si>
  <si>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</si>
  <si>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</si>
  <si>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</si>
  <si>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</si>
  <si>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</si>
  <si>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</si>
  <si>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</si>
  <si>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</si>
  <si>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</si>
  <si>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</si>
  <si>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</si>
  <si>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</si>
  <si>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</si>
  <si>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</si>
  <si>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</si>
  <si>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</si>
  <si>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</si>
  <si>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</si>
  <si>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</si>
  <si>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</si>
  <si>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</si>
  <si>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</si>
  <si>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</si>
  <si>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</si>
  <si>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</si>
  <si>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</si>
  <si>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</si>
  <si>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</si>
  <si>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</si>
  <si>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</si>
  <si>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</si>
  <si>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</si>
  <si>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</si>
  <si>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</si>
  <si>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</si>
  <si>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</si>
  <si>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</si>
  <si>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</si>
  <si>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</si>
  <si>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</si>
  <si>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</si>
  <si>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</si>
  <si>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</si>
  <si>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</si>
  <si>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</si>
  <si>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</si>
  <si>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</si>
  <si>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</si>
  <si>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</si>
  <si>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</si>
  <si>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</si>
  <si>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</si>
  <si>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</si>
  <si>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</si>
  <si>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</si>
  <si>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</si>
  <si>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</si>
  <si>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</si>
  <si>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</si>
  <si>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</si>
  <si>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</si>
  <si>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</si>
  <si>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</si>
  <si>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</si>
  <si>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</si>
  <si>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</si>
  <si>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</si>
  <si>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</si>
  <si>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</si>
  <si>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</si>
  <si>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</si>
  <si>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</si>
  <si>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</si>
  <si>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</si>
  <si>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</si>
  <si>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</si>
  <si>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</si>
  <si>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</si>
  <si>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</si>
  <si>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</si>
  <si>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</si>
  <si>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</si>
  <si>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</si>
  <si>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</si>
  <si>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</si>
  <si>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</si>
  <si>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</si>
  <si>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</si>
  <si>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</si>
  <si>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</si>
  <si>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</si>
  <si>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</si>
  <si>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</si>
  <si>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</si>
  <si>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</si>
  <si>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</si>
  <si>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</si>
  <si>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</si>
  <si>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</si>
  <si>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</si>
  <si>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</si>
  <si>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</si>
  <si>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</si>
  <si>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</si>
  <si>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</si>
  <si>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</si>
  <si>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</si>
  <si>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</si>
  <si>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</si>
  <si>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</si>
  <si>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</si>
  <si>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</si>
  <si>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</si>
  <si>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</si>
  <si>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</si>
  <si>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</si>
  <si>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</si>
  <si>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</si>
  <si>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</si>
  <si>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</si>
  <si>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</si>
  <si>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</si>
  <si>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</si>
  <si>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</si>
  <si>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</si>
  <si>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</si>
  <si>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</si>
  <si>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</si>
  <si>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</si>
  <si>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</si>
  <si>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</si>
  <si>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</si>
  <si>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</si>
  <si>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</si>
  <si>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</si>
  <si>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</si>
  <si>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</si>
  <si>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</si>
  <si>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</si>
  <si>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</si>
  <si>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</si>
  <si>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</si>
  <si>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</si>
  <si>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</si>
  <si>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</si>
  <si>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</si>
  <si>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</si>
  <si>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</si>
  <si>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</si>
  <si>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</si>
  <si>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</si>
  <si>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</si>
  <si>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</si>
  <si>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</si>
  <si>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</si>
  <si>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</si>
  <si>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</si>
  <si>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</si>
  <si>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</si>
  <si>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</si>
  <si>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</si>
  <si>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</si>
  <si>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</si>
  <si>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</si>
  <si>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</si>
  <si>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</si>
  <si>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</si>
  <si>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</si>
  <si>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</si>
  <si>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</si>
  <si>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</si>
  <si>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</si>
  <si>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</si>
  <si>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</si>
  <si>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</si>
  <si>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</si>
  <si>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</si>
  <si>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</si>
  <si>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</si>
  <si>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</si>
  <si>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</si>
  <si>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</si>
  <si>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</si>
  <si>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</si>
  <si>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</si>
  <si>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</si>
  <si>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</si>
  <si>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</si>
  <si>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</si>
  <si>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</si>
  <si>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</si>
  <si>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</si>
  <si>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</si>
  <si>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</si>
  <si>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</si>
  <si>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</si>
  <si>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</si>
  <si>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</si>
  <si>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</si>
  <si>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</si>
  <si>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</si>
  <si>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</si>
  <si>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</si>
  <si>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</si>
  <si>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</si>
  <si>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</si>
  <si>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</si>
  <si>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</si>
  <si>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</si>
  <si>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</si>
  <si>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</si>
  <si>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</si>
  <si>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</si>
  <si>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</si>
  <si>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</si>
  <si>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</si>
  <si>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</si>
  <si>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</si>
  <si>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</si>
  <si>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</si>
  <si>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</si>
  <si>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</si>
  <si>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</si>
  <si>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</si>
  <si>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</si>
  <si>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</si>
  <si>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</si>
  <si>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</si>
  <si>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</si>
  <si>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</si>
  <si>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</si>
  <si>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</si>
  <si>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</si>
  <si>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</si>
  <si>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</si>
  <si>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</si>
  <si>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</si>
  <si>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</si>
  <si>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</si>
  <si>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</si>
  <si>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</si>
  <si>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</si>
  <si>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</si>
  <si>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</si>
  <si>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</si>
  <si>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</si>
  <si>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</si>
  <si>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</si>
  <si>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</si>
  <si>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</si>
  <si>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</si>
  <si>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</si>
  <si>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</si>
  <si>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</si>
  <si>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</si>
  <si>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</si>
  <si>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</si>
  <si>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</si>
  <si>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</si>
  <si>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</si>
  <si>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</si>
  <si>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</si>
  <si>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</si>
  <si>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</si>
  <si>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</si>
  <si>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</si>
  <si>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</si>
  <si>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</si>
  <si>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</si>
  <si>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</si>
  <si>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</si>
  <si>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</si>
  <si>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</si>
  <si>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</si>
  <si>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</si>
  <si>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</si>
  <si>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</si>
  <si>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</si>
  <si>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</si>
  <si>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</si>
  <si>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</si>
  <si>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</si>
  <si>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</si>
  <si>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</si>
  <si>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</si>
  <si>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</si>
  <si>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</si>
  <si>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</si>
  <si>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</si>
  <si>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</si>
  <si>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</si>
  <si>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</si>
  <si>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</si>
  <si>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</si>
  <si>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</si>
  <si>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</si>
  <si>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</si>
  <si>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</si>
  <si>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</si>
  <si>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</si>
  <si>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</si>
  <si>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</si>
  <si>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</si>
  <si>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</si>
  <si>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</si>
  <si>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</si>
  <si>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</si>
  <si>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</si>
  <si>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</si>
  <si>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</si>
  <si>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</si>
  <si>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</si>
  <si>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</si>
  <si>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</si>
  <si>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</si>
  <si>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</si>
  <si>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</si>
  <si>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</si>
  <si>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</si>
  <si>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</si>
  <si>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</si>
  <si>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</si>
  <si>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</si>
  <si>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</si>
  <si>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</si>
  <si>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</si>
  <si>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</si>
  <si>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</si>
  <si>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</si>
  <si>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</si>
  <si>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</si>
  <si>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</si>
  <si>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</si>
  <si>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</si>
  <si>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</si>
  <si>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</si>
  <si>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</si>
  <si>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</si>
  <si>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</si>
  <si>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</si>
  <si>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</si>
  <si>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</si>
  <si>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</si>
  <si>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</si>
  <si>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</si>
  <si>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</si>
  <si>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</si>
  <si>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</si>
  <si>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</si>
  <si>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</si>
  <si>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</si>
  <si>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</si>
  <si>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</si>
  <si>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</si>
  <si>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</si>
  <si>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</si>
  <si>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</si>
  <si>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</si>
  <si>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</si>
  <si>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</si>
  <si>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</si>
  <si>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</si>
  <si>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</si>
  <si>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</si>
  <si>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</si>
  <si>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</si>
  <si>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</si>
  <si>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</si>
  <si>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</si>
  <si>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</si>
  <si>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</si>
  <si>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</si>
  <si>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</si>
  <si>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</si>
  <si>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</si>
  <si>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</si>
  <si>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</si>
  <si>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</si>
  <si>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</si>
  <si>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</si>
  <si>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</si>
  <si>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</si>
  <si>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</si>
  <si>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</si>
  <si>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</si>
  <si>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</si>
  <si>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</si>
  <si>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</si>
  <si>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</si>
  <si>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</si>
  <si>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</si>
  <si>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</si>
  <si>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</si>
  <si>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</si>
  <si>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</si>
  <si>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</si>
  <si>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</si>
  <si>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</si>
  <si>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</si>
  <si>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</si>
  <si>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</si>
  <si>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</si>
  <si>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</si>
  <si>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</si>
  <si>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</si>
  <si>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</si>
  <si>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</si>
  <si>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</si>
  <si>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</si>
  <si>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</si>
  <si>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</si>
  <si>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</si>
  <si>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</si>
  <si>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</si>
  <si>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</si>
  <si>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</si>
  <si>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</si>
  <si>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</si>
  <si>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</si>
  <si>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</si>
  <si>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</si>
  <si>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</si>
  <si>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</si>
  <si>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</si>
  <si>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</si>
  <si>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</si>
  <si>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</si>
  <si>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</si>
  <si>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</si>
  <si>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</si>
  <si>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</si>
  <si>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</si>
  <si>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</si>
  <si>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</si>
  <si>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</si>
  <si>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</si>
  <si>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</si>
  <si>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</si>
  <si>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</si>
  <si>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</si>
  <si>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</si>
  <si>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</si>
  <si>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</si>
  <si>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</si>
  <si>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</si>
  <si>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</si>
  <si>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</si>
  <si>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</si>
  <si>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</si>
  <si>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</si>
  <si>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</si>
  <si>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</si>
  <si>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</si>
  <si>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</si>
  <si>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</si>
  <si>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</si>
  <si>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</si>
  <si>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</si>
  <si>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</si>
  <si>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</si>
  <si>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</si>
  <si>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</si>
  <si>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</si>
  <si>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</si>
  <si>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</si>
  <si>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</si>
  <si>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</si>
  <si>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</si>
  <si>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</si>
  <si>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</si>
  <si>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</si>
  <si>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</si>
  <si>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</si>
  <si>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</si>
  <si>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</si>
  <si>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</si>
  <si>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</si>
  <si>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</si>
  <si>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</si>
  <si>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</si>
  <si>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</si>
  <si>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</si>
  <si>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</si>
  <si>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</si>
  <si>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</si>
  <si>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</si>
  <si>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</si>
  <si>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</si>
  <si>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</si>
  <si>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</si>
  <si>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</si>
  <si>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</si>
  <si>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</si>
  <si>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</si>
  <si>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</si>
  <si>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</si>
  <si>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</si>
  <si>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</si>
  <si>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</si>
  <si>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</si>
  <si>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</si>
  <si>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</si>
  <si>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</si>
  <si>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</si>
  <si>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</si>
  <si>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</si>
  <si>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</si>
  <si>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</si>
  <si>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</si>
  <si>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</si>
  <si>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</si>
  <si>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</si>
  <si>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</si>
  <si>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</si>
  <si>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</si>
  <si>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</si>
  <si>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</si>
  <si>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</si>
  <si>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</si>
  <si>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</si>
  <si>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</si>
  <si>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</si>
  <si>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</si>
  <si>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</si>
  <si>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</si>
  <si>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</si>
  <si>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</si>
  <si>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</si>
  <si>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</si>
  <si>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</si>
  <si>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</si>
  <si>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</si>
  <si>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</si>
  <si>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</si>
  <si>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</si>
  <si>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</si>
  <si>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</si>
  <si>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</si>
  <si>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</si>
  <si>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</si>
  <si>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</si>
  <si>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</si>
  <si>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</si>
  <si>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</si>
  <si>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</si>
  <si>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</si>
  <si>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</si>
  <si>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</si>
  <si>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</si>
  <si>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</si>
  <si>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</si>
  <si>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</si>
  <si>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</si>
  <si>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</si>
  <si>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</si>
  <si>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</si>
  <si>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</si>
  <si>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</si>
  <si>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</si>
  <si>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</si>
  <si>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</si>
  <si>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</si>
  <si>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</si>
  <si>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</si>
  <si>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</si>
  <si>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</si>
  <si>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</si>
  <si>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</si>
  <si>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</si>
  <si>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</si>
  <si>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</si>
  <si>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</si>
  <si>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</si>
  <si>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</si>
  <si>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</si>
  <si>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</si>
  <si>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</si>
  <si>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</si>
  <si>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</si>
  <si>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</si>
  <si>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</si>
  <si>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</si>
  <si>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</si>
  <si>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</si>
  <si>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</si>
  <si>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</si>
  <si>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</si>
  <si>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</si>
  <si>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</si>
  <si>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</si>
  <si>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</si>
  <si>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</si>
  <si>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</si>
  <si>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</si>
  <si>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</si>
  <si>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</si>
  <si>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</si>
  <si>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</si>
  <si>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</si>
  <si>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</si>
  <si>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</si>
  <si>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</si>
  <si>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</si>
  <si>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</si>
  <si>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</si>
  <si>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</si>
  <si>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</si>
  <si>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</si>
  <si>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</si>
  <si>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</si>
  <si>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</si>
  <si>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</si>
  <si>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</si>
  <si>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</si>
  <si>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</si>
  <si>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</si>
  <si>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</si>
  <si>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</si>
  <si>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</si>
  <si>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</si>
  <si>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</si>
  <si>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</si>
  <si>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</si>
  <si>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</si>
  <si>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</si>
  <si>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</si>
  <si>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</si>
  <si>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</si>
  <si>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</si>
  <si>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</si>
  <si>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</si>
  <si>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</si>
  <si>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</si>
  <si>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</si>
  <si>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</si>
  <si>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</si>
  <si>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</si>
  <si>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</si>
  <si>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</si>
  <si>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</si>
  <si>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</si>
  <si>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</si>
  <si>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</si>
  <si>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</si>
  <si>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</si>
  <si>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</si>
  <si>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</si>
  <si>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</si>
  <si>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</si>
  <si>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</si>
  <si>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</si>
  <si>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</si>
  <si>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</si>
  <si>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</si>
  <si>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</si>
  <si>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</si>
  <si>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</si>
  <si>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</si>
  <si>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</si>
  <si>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</si>
  <si>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</si>
  <si>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</si>
  <si>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</si>
  <si>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</si>
  <si>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</si>
  <si>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</si>
  <si>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</si>
  <si>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</si>
  <si>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</si>
  <si>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</si>
  <si>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</si>
  <si>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</si>
  <si>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</si>
  <si>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</si>
  <si>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</si>
  <si>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</si>
  <si>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</si>
  <si>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</si>
  <si>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</si>
  <si>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</si>
  <si>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</si>
  <si>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</si>
  <si>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</si>
  <si>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</si>
  <si>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</si>
  <si>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</si>
  <si>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</si>
  <si>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</si>
  <si>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</si>
  <si>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</si>
  <si>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</si>
  <si>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</si>
  <si>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</si>
  <si>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</si>
  <si>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</si>
  <si>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</si>
  <si>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</si>
  <si>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</si>
  <si>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</si>
  <si>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</si>
  <si>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</si>
  <si>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</si>
  <si>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</si>
  <si>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</si>
  <si>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</si>
  <si>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</si>
  <si>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</si>
  <si>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</si>
  <si>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</si>
  <si>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</si>
  <si>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</si>
  <si>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</si>
  <si>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</si>
  <si>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</si>
  <si>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</si>
  <si>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</si>
  <si>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</si>
  <si>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</si>
  <si>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</si>
  <si>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</si>
  <si>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</si>
  <si>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</si>
  <si>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</si>
  <si>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</si>
  <si>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</si>
  <si>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</si>
  <si>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</si>
  <si>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</si>
  <si>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</si>
  <si>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</si>
  <si>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</si>
  <si>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</si>
  <si>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</si>
  <si>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</si>
  <si>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</si>
  <si>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</si>
  <si>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</si>
  <si>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</si>
  <si>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</si>
  <si>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</si>
  <si>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</si>
  <si>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</si>
  <si>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</si>
  <si>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</si>
  <si>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</si>
  <si>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</si>
  <si>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</si>
  <si>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</si>
  <si>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</si>
  <si>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</si>
  <si>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</si>
  <si>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</si>
  <si>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</si>
  <si>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</si>
  <si>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</si>
  <si>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</si>
  <si>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</si>
  <si>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</si>
  <si>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</si>
  <si>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</si>
  <si>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</si>
  <si>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</si>
  <si>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</si>
  <si>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</si>
  <si>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</si>
  <si>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</si>
  <si>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</si>
  <si>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</si>
  <si>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</si>
  <si>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</si>
  <si>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</si>
  <si>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</si>
  <si>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</si>
  <si>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</si>
  <si>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</si>
  <si>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</si>
  <si>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</si>
  <si>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</si>
  <si>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</si>
  <si>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</si>
  <si>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</si>
  <si>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</si>
  <si>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</si>
  <si>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</si>
  <si>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</si>
  <si>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</si>
  <si>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</si>
  <si>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</si>
  <si>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</si>
  <si>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</si>
  <si>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</si>
  <si>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</si>
  <si>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</si>
  <si>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</si>
  <si>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</si>
  <si>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</si>
  <si>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</si>
  <si>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</si>
  <si>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</si>
  <si>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</si>
  <si>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</si>
  <si>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</si>
  <si>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</si>
  <si>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</si>
  <si>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</si>
  <si>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</si>
  <si>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</si>
  <si>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</si>
  <si>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</si>
  <si>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</si>
  <si>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</si>
  <si>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</si>
  <si>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</si>
  <si>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</si>
  <si>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</si>
  <si>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</si>
  <si>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</si>
  <si>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</si>
  <si>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</si>
  <si>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</si>
  <si>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</si>
  <si>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</si>
  <si>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</si>
  <si>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</si>
  <si>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</si>
  <si>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</si>
  <si>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</si>
  <si>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</si>
  <si>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</si>
  <si>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</si>
  <si>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</si>
  <si>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</si>
  <si>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</si>
  <si>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</si>
  <si>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</si>
  <si>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</si>
  <si>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</si>
  <si>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</si>
  <si>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</si>
  <si>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</si>
  <si>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</si>
  <si>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</si>
  <si>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</si>
  <si>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</si>
  <si>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</si>
  <si>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</si>
  <si>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</si>
  <si>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</si>
  <si>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</si>
  <si>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</si>
  <si>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</si>
  <si>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</si>
  <si>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</si>
  <si>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</si>
  <si>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</si>
  <si>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</si>
  <si>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</si>
  <si>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</si>
  <si>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</si>
  <si>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</si>
  <si>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</si>
  <si>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</si>
  <si>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</si>
  <si>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</si>
  <si>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</si>
  <si>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</si>
  <si>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</si>
  <si>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</si>
  <si>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</si>
  <si>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</si>
  <si>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</si>
  <si>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</si>
  <si>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</si>
  <si>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</si>
  <si>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</si>
  <si>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</si>
  <si>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</si>
  <si>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</si>
  <si>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</si>
  <si>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</si>
  <si>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</si>
  <si>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</si>
  <si>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</si>
  <si>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</si>
  <si>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</si>
  <si>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</si>
  <si>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</si>
  <si>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</si>
  <si>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</si>
  <si>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</si>
  <si>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</si>
  <si>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</si>
  <si>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</si>
  <si>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</si>
  <si>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</si>
  <si>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</si>
  <si>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</si>
  <si>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</si>
  <si>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</si>
  <si>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</si>
  <si>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</si>
  <si>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</si>
  <si>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</si>
  <si>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</si>
  <si>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</si>
  <si>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</si>
  <si>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</si>
  <si>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</si>
  <si>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</si>
  <si>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</si>
  <si>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</si>
  <si>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</si>
  <si>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</si>
  <si>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</si>
  <si>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</si>
  <si>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</si>
  <si>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</si>
  <si>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</si>
  <si>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</si>
  <si>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</si>
  <si>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</si>
  <si>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</si>
  <si>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</si>
  <si>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</si>
  <si>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</si>
  <si>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</si>
  <si>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</si>
  <si>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</si>
  <si>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</si>
  <si>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</si>
  <si>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</si>
  <si>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</si>
  <si>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</si>
  <si>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</si>
  <si>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</si>
  <si>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</si>
  <si>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</si>
  <si>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</si>
  <si>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</si>
  <si>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</si>
  <si>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</si>
  <si>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</si>
  <si>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</si>
  <si>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</si>
  <si>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</si>
  <si>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</si>
  <si>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</si>
  <si>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</si>
  <si>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</si>
  <si>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</si>
  <si>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</si>
  <si>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</si>
  <si>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</si>
  <si>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</si>
  <si>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</si>
  <si>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</si>
  <si>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</si>
  <si>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</si>
  <si>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</si>
  <si>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</si>
  <si>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</si>
  <si>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</si>
  <si>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</si>
  <si>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</si>
  <si>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</si>
  <si>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</si>
  <si>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</si>
  <si>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</si>
  <si>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</si>
  <si>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</si>
  <si>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</si>
  <si>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</si>
  <si>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</si>
  <si>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</si>
  <si>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</si>
  <si>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</si>
  <si>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</si>
  <si>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</si>
  <si>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</si>
  <si>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</si>
  <si>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</si>
  <si>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</si>
  <si>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</si>
  <si>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</si>
  <si>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</si>
  <si>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</si>
  <si>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</si>
  <si>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</si>
  <si>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</si>
  <si>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</si>
  <si>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</si>
  <si>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</si>
  <si>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</si>
  <si>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</si>
  <si>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</si>
  <si>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</si>
  <si>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</si>
  <si>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</si>
  <si>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</si>
  <si>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</si>
  <si>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</si>
  <si>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</si>
  <si>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</si>
  <si>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</si>
  <si>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</si>
  <si>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</si>
  <si>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</si>
  <si>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</si>
  <si>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</si>
  <si>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</si>
  <si>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</si>
  <si>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</si>
  <si>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</si>
  <si>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</si>
  <si>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</si>
  <si>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</si>
  <si>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</si>
  <si>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</si>
  <si>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</si>
  <si>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</si>
  <si>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</si>
  <si>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</si>
  <si>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</si>
  <si>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</si>
  <si>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</si>
  <si>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</si>
  <si>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</si>
  <si>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</si>
  <si>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</si>
  <si>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</si>
  <si>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</si>
  <si>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</si>
  <si>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</si>
  <si>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</si>
  <si>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</si>
  <si>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</si>
  <si>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</si>
  <si>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</si>
  <si>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</si>
  <si>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</si>
  <si>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</si>
  <si>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</si>
  <si>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</si>
  <si>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</si>
  <si>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</si>
  <si>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</si>
  <si>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</si>
  <si>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</si>
  <si>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</si>
  <si>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</si>
  <si>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</si>
  <si>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</si>
  <si>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</si>
  <si>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</si>
  <si>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</si>
  <si>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</si>
  <si>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</si>
  <si>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</si>
  <si>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</si>
  <si>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</si>
  <si>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</si>
  <si>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</si>
  <si>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</si>
  <si>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</si>
  <si>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</si>
  <si>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</si>
  <si>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</si>
  <si>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</si>
  <si>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</si>
  <si>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</si>
  <si>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</si>
  <si>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</si>
  <si>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</si>
  <si>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</si>
  <si>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</si>
  <si>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</si>
  <si>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</si>
  <si>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</si>
  <si>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</si>
  <si>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</si>
  <si>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</si>
  <si>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</si>
  <si>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</si>
  <si>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</si>
  <si>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</si>
  <si>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</si>
  <si>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</si>
  <si>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</si>
  <si>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</si>
  <si>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</si>
  <si>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</si>
  <si>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</si>
  <si>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</si>
  <si>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</si>
  <si>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</si>
  <si>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</si>
  <si>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</si>
  <si>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</si>
  <si>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</si>
  <si>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</si>
  <si>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</si>
  <si>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</si>
  <si>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</si>
  <si>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</si>
  <si>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</si>
  <si>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</si>
  <si>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</si>
  <si>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</si>
  <si>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</si>
  <si>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</si>
  <si>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</si>
  <si>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</si>
  <si>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</si>
  <si>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</si>
  <si>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</si>
  <si>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</si>
  <si>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</si>
  <si>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</si>
  <si>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</si>
  <si>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</si>
  <si>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</si>
  <si>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</si>
  <si>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</si>
  <si>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</si>
  <si>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</si>
  <si>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</si>
  <si>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</si>
  <si>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</si>
  <si>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</si>
  <si>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</si>
  <si>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</si>
  <si>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</si>
  <si>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</si>
  <si>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</si>
  <si>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</si>
  <si>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</si>
  <si>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</si>
  <si>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</si>
  <si>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</si>
  <si>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</si>
  <si>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</si>
  <si>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</si>
  <si>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</si>
  <si>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</si>
  <si>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</si>
  <si>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</si>
  <si>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</si>
  <si>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</si>
  <si>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</si>
  <si>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</si>
  <si>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</si>
  <si>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</si>
  <si>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</si>
  <si>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</si>
  <si>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</si>
  <si>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</si>
  <si>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</si>
  <si>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</si>
  <si>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</si>
  <si>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</si>
  <si>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</si>
  <si>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</si>
  <si>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</si>
  <si>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</si>
  <si>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</si>
  <si>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</si>
  <si>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</si>
  <si>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</si>
  <si>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</si>
  <si>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</si>
  <si>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</si>
  <si>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</si>
  <si>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</si>
  <si>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</si>
  <si>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</si>
  <si>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</si>
  <si>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</si>
  <si>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</si>
  <si>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</si>
  <si>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</si>
  <si>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</si>
  <si>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</si>
  <si>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</si>
  <si>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</si>
  <si>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</si>
  <si>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</si>
  <si>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</si>
  <si>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</si>
  <si>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</si>
  <si>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</si>
  <si>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</si>
  <si>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</si>
  <si>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</si>
  <si>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</si>
  <si>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</si>
  <si>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</si>
  <si>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</si>
  <si>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</si>
  <si>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</si>
  <si>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</si>
  <si>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</si>
  <si>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</si>
  <si>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</si>
  <si>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</si>
  <si>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</si>
  <si>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</si>
  <si>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</si>
  <si>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</si>
  <si>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</si>
  <si>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</si>
  <si>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</si>
  <si>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</si>
  <si>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</si>
  <si>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</si>
  <si>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</si>
  <si>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</si>
  <si>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</si>
  <si>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</si>
  <si>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</si>
  <si>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</si>
  <si>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</si>
  <si>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</si>
  <si>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</si>
  <si>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</si>
  <si>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</si>
  <si>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</si>
  <si>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</si>
  <si>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</si>
  <si>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</si>
  <si>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</si>
  <si>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</si>
  <si>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</si>
  <si>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</si>
  <si>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</si>
  <si>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</si>
  <si>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</si>
  <si>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</si>
  <si>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</si>
  <si>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</si>
  <si>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</si>
  <si>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</si>
  <si>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</si>
  <si>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</si>
  <si>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</si>
  <si>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</si>
  <si>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</si>
  <si>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</si>
  <si>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</si>
  <si>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</si>
  <si>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</si>
  <si>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</si>
  <si>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</si>
  <si>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</si>
  <si>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</si>
  <si>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</si>
  <si>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</si>
  <si>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</si>
  <si>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</si>
  <si>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</si>
  <si>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</si>
  <si>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</si>
  <si>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</si>
  <si>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</si>
  <si>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</si>
  <si>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</si>
  <si>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</si>
  <si>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</si>
  <si>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</si>
  <si>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</si>
  <si>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</si>
  <si>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</si>
  <si>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</si>
  <si>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</si>
  <si>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</si>
  <si>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</si>
  <si>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</si>
  <si>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</si>
  <si>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</si>
  <si>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</si>
  <si>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</si>
  <si>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</si>
  <si>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</si>
  <si>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</si>
  <si>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</si>
  <si>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</si>
  <si>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</si>
  <si>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</si>
  <si>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</si>
  <si>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</si>
  <si>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</si>
  <si>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</si>
  <si>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</si>
  <si>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</si>
  <si>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</si>
  <si>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</si>
  <si>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</si>
  <si>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</si>
  <si>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</si>
  <si>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</si>
  <si>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</si>
  <si>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</si>
  <si>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</si>
  <si>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</si>
  <si>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</si>
  <si>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</si>
  <si>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</si>
  <si>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</si>
  <si>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</si>
  <si>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</si>
  <si>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</si>
  <si>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</si>
  <si>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</si>
  <si>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</si>
  <si>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</si>
  <si>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</si>
  <si>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</si>
  <si>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</si>
  <si>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</si>
  <si>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</si>
  <si>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</si>
  <si>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</si>
  <si>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</si>
  <si>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</si>
  <si>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</si>
  <si>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</si>
  <si>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</si>
  <si>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</si>
  <si>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</si>
  <si>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</si>
  <si>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</si>
  <si>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</si>
  <si>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</si>
  <si>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</si>
  <si>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</si>
  <si>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</si>
  <si>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</si>
  <si>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</si>
  <si>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</si>
  <si>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</si>
  <si>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</si>
  <si>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</si>
  <si>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</si>
  <si>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</si>
  <si>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</si>
  <si>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</si>
  <si>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</si>
  <si>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</si>
  <si>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</si>
  <si>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</si>
  <si>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</si>
  <si>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</si>
  <si>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</si>
  <si>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</si>
  <si>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</si>
  <si>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</si>
  <si>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</si>
  <si>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</si>
  <si>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</si>
  <si>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</si>
  <si>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</si>
  <si>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</si>
  <si>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</si>
  <si>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</si>
  <si>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</si>
  <si>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</si>
  <si>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</si>
  <si>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</si>
  <si>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</si>
  <si>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</si>
  <si>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</si>
  <si>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</si>
  <si>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</si>
  <si>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</si>
  <si>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</si>
  <si>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</si>
  <si>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</si>
  <si>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</si>
  <si>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</si>
  <si>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</si>
  <si>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</si>
  <si>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</si>
  <si>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</si>
  <si>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</si>
  <si>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</si>
  <si>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</si>
  <si>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</si>
  <si>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</si>
  <si>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</si>
  <si>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</si>
  <si>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</si>
  <si>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</si>
  <si>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</si>
  <si>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</si>
  <si>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</si>
  <si>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</si>
  <si>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</si>
  <si>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</si>
  <si>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</si>
  <si>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</si>
  <si>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</si>
  <si>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</si>
  <si>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</si>
  <si>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</si>
  <si>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</si>
  <si>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</si>
  <si>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</si>
  <si>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</si>
  <si>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</si>
  <si>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</si>
  <si>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</si>
  <si>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</si>
  <si>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</si>
  <si>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</si>
  <si>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</si>
  <si>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</si>
  <si>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</si>
  <si>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</si>
  <si>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</si>
  <si>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</si>
  <si>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</si>
  <si>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</si>
  <si>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</si>
  <si>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</si>
  <si>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</si>
  <si>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</si>
  <si>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</si>
  <si>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</si>
  <si>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</si>
  <si>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</si>
  <si>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</si>
  <si>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</si>
  <si>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</si>
  <si>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</si>
  <si>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</si>
  <si>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</si>
  <si>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</si>
  <si>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</si>
  <si>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</si>
  <si>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</si>
  <si>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</si>
  <si>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</si>
  <si>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</si>
  <si>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</si>
  <si>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</si>
  <si>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</si>
  <si>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</si>
  <si>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</si>
  <si>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</si>
  <si>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</si>
  <si>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</si>
  <si>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</si>
  <si>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</si>
  <si>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</si>
  <si>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</si>
  <si>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</si>
  <si>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</si>
  <si>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</si>
  <si>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</si>
  <si>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</si>
  <si>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</si>
  <si>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</si>
  <si>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</si>
  <si>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</si>
  <si>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</si>
  <si>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</si>
  <si>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</si>
  <si>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</si>
  <si>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</si>
  <si>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</si>
  <si>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</si>
  <si>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</si>
  <si>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</si>
  <si>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</si>
  <si>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</si>
  <si>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</si>
  <si>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</si>
  <si>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</si>
  <si>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</si>
  <si>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</si>
  <si>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</si>
  <si>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</si>
  <si>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</si>
  <si>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</si>
  <si>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</si>
  <si>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</si>
  <si>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</si>
  <si>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</si>
  <si>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</si>
  <si>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</si>
  <si>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</si>
  <si>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</si>
  <si>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</si>
  <si>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</si>
  <si>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</si>
  <si>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</si>
  <si>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</si>
  <si>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</si>
  <si>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</si>
  <si>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</si>
  <si>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</si>
  <si>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</si>
  <si>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</si>
  <si>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</si>
  <si>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</si>
  <si>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</si>
  <si>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</si>
  <si>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</si>
  <si>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</si>
  <si>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</si>
  <si>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</si>
  <si>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</si>
  <si>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</si>
  <si>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</si>
  <si>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</si>
  <si>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</si>
  <si>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</si>
  <si>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</si>
  <si>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</si>
  <si>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</si>
  <si>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</si>
  <si>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</si>
  <si>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</si>
  <si>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</si>
  <si>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</si>
  <si>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</si>
  <si>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</si>
  <si>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</si>
  <si>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</si>
  <si>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</si>
  <si>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</si>
  <si>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</si>
  <si>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</si>
  <si>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</si>
  <si>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</si>
  <si>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</si>
  <si>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</si>
  <si>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</si>
  <si>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</si>
  <si>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</si>
  <si>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</si>
  <si>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</si>
  <si>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</si>
  <si>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</si>
  <si>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</si>
  <si>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</si>
  <si>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</si>
  <si>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</si>
  <si>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</si>
  <si>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</si>
  <si>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</si>
  <si>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</si>
  <si>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</si>
  <si>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</si>
  <si>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</si>
  <si>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</si>
  <si>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</si>
  <si>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</si>
  <si>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</si>
  <si>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</si>
  <si>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</si>
  <si>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</si>
  <si>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</si>
  <si>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</si>
  <si>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</si>
  <si>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</si>
  <si>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</si>
  <si>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</si>
  <si>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</si>
  <si>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</si>
  <si>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</si>
  <si>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</si>
  <si>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</si>
  <si>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</si>
  <si>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</si>
  <si>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</si>
  <si>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</si>
  <si>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</si>
  <si>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</si>
  <si>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</si>
  <si>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</si>
  <si>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</si>
  <si>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</si>
  <si>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</si>
  <si>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</si>
  <si>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</si>
  <si>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</si>
  <si>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</si>
  <si>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</si>
  <si>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</si>
  <si>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</si>
  <si>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</si>
  <si>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</si>
  <si>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</si>
  <si>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</si>
  <si>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</si>
  <si>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</si>
  <si>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</si>
  <si>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</si>
  <si>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</si>
  <si>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</si>
  <si>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</si>
  <si>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</si>
  <si>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</si>
  <si>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</si>
  <si>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</si>
  <si>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</si>
  <si>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</si>
  <si>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</si>
  <si>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</si>
  <si>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</si>
  <si>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</si>
  <si>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</si>
  <si>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</si>
  <si>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</si>
  <si>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</si>
  <si>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</si>
  <si>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</si>
  <si>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</si>
  <si>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</si>
  <si>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</si>
  <si>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</si>
  <si>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</si>
  <si>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</si>
  <si>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</si>
  <si>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</si>
  <si>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</si>
  <si>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</si>
  <si>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</si>
  <si>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</si>
  <si>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</si>
  <si>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</si>
  <si>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</si>
  <si>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</si>
  <si>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</si>
  <si>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</si>
  <si>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</si>
  <si>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</si>
  <si>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</si>
  <si>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</si>
  <si>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</si>
  <si>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</si>
  <si>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</si>
  <si>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</si>
  <si>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</si>
  <si>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</si>
  <si>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</si>
  <si>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</si>
  <si>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</si>
  <si>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</si>
  <si>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</si>
  <si>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</si>
  <si>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</si>
  <si>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</si>
  <si>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</si>
  <si>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</si>
  <si>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</si>
  <si>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</si>
  <si>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</si>
  <si>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</si>
  <si>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</si>
  <si>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</si>
  <si>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</si>
  <si>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</si>
  <si>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</si>
  <si>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</si>
  <si>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</si>
  <si>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</si>
  <si>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</si>
  <si>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</si>
  <si>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</si>
  <si>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</si>
  <si>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</si>
  <si>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</si>
  <si>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</si>
  <si>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</si>
  <si>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</si>
  <si>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</si>
  <si>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</si>
  <si>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</si>
  <si>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</si>
  <si>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</si>
  <si>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</si>
  <si>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</si>
  <si>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</si>
  <si>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</si>
  <si>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</si>
  <si>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</si>
  <si>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</si>
  <si>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</si>
  <si>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</si>
  <si>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</si>
  <si>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</si>
  <si>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</si>
  <si>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</si>
  <si>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</si>
  <si>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</si>
  <si>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</si>
  <si>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</si>
  <si>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</si>
  <si>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</si>
  <si>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</si>
  <si>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</si>
  <si>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</si>
  <si>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</si>
  <si>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</si>
  <si>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</si>
  <si>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</si>
  <si>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</si>
  <si>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</si>
  <si>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</si>
  <si>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</si>
  <si>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</si>
  <si>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</si>
  <si>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</si>
  <si>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</si>
  <si>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</si>
  <si>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</si>
  <si>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</si>
  <si>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</si>
  <si>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</si>
  <si>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</si>
  <si>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</si>
  <si>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</si>
  <si>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</si>
  <si>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</si>
  <si>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</si>
  <si>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</si>
  <si>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</si>
  <si>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</si>
  <si>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</si>
  <si>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</si>
  <si>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</si>
  <si>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</si>
  <si>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</si>
  <si>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</si>
  <si>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</si>
  <si>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</si>
  <si>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</si>
  <si>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</si>
  <si>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</si>
  <si>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</si>
  <si>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</si>
  <si>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</si>
  <si>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</si>
  <si>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</si>
  <si>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</si>
  <si>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</si>
  <si>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</si>
  <si>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</si>
  <si>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</si>
  <si>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</si>
  <si>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</si>
  <si>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</si>
  <si>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</si>
  <si>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</si>
  <si>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</si>
  <si>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</si>
  <si>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</si>
  <si>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</si>
  <si>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</si>
  <si>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</si>
  <si>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</si>
  <si>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</si>
  <si>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</si>
  <si>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</si>
  <si>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</si>
  <si>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</si>
  <si>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</si>
  <si>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</si>
  <si>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</si>
  <si>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</si>
  <si>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</si>
  <si>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</si>
  <si>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</si>
  <si>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</si>
  <si>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</si>
  <si>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</si>
  <si>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</si>
  <si>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</si>
  <si>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</si>
  <si>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</si>
  <si>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</si>
  <si>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</si>
  <si>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</si>
  <si>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</si>
  <si>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</si>
  <si>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</si>
  <si>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</si>
  <si>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</si>
  <si>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</si>
  <si>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</si>
  <si>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</si>
  <si>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</si>
  <si>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</si>
  <si>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</si>
  <si>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</si>
  <si>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</si>
  <si>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</si>
  <si>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</si>
  <si>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</si>
  <si>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</si>
  <si>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</si>
  <si>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</si>
  <si>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</si>
  <si>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</si>
  <si>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</si>
  <si>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</si>
  <si>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</si>
  <si>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</si>
  <si>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</si>
  <si>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</si>
  <si>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</si>
  <si>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</si>
  <si>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</si>
  <si>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</si>
  <si>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</si>
  <si>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</si>
  <si>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</si>
  <si>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</si>
  <si>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</si>
  <si>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</si>
  <si>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</si>
  <si>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</si>
  <si>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</si>
  <si>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</si>
  <si>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</si>
  <si>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</si>
  <si>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</si>
  <si>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</si>
  <si>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</si>
  <si>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</si>
  <si>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</si>
  <si>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</si>
  <si>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</si>
  <si>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</si>
  <si>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</si>
  <si>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</si>
  <si>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</si>
  <si>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</si>
  <si>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</si>
  <si>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</si>
  <si>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</si>
  <si>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</si>
  <si>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</si>
  <si>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</si>
  <si>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</si>
  <si>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</si>
  <si>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</si>
  <si>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</si>
  <si>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</si>
  <si>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</si>
  <si>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</si>
  <si>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</si>
  <si>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</si>
  <si>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</si>
  <si>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</si>
  <si>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</si>
  <si>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</si>
  <si>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</si>
  <si>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</si>
  <si>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</si>
  <si>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</si>
  <si>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</si>
  <si>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</si>
  <si>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</si>
  <si>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</si>
  <si>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</si>
  <si>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</si>
  <si>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</si>
  <si>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</si>
  <si>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</si>
  <si>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</si>
  <si>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</si>
  <si>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</si>
  <si>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</si>
  <si>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</si>
  <si>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</si>
  <si>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</si>
  <si>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</si>
  <si>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</si>
  <si>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</si>
  <si>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</si>
  <si>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</si>
  <si>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</si>
  <si>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</si>
  <si>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</si>
  <si>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</si>
  <si>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</si>
  <si>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</si>
  <si>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</si>
  <si>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</si>
  <si>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</si>
  <si>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</si>
  <si>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</si>
  <si>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</si>
  <si>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</si>
  <si>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</si>
  <si>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</si>
  <si>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</si>
  <si>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</si>
  <si>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</si>
  <si>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</si>
  <si>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</si>
  <si>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</si>
  <si>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</si>
  <si>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</si>
  <si>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</si>
  <si>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</si>
  <si>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</si>
  <si>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</si>
  <si>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</si>
  <si>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</si>
  <si>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</si>
  <si>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</si>
  <si>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</si>
  <si>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</si>
  <si>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</si>
  <si>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</si>
  <si>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</si>
  <si>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</si>
  <si>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</si>
  <si>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</si>
  <si>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</si>
  <si>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</si>
  <si>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</si>
  <si>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</si>
  <si>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</si>
  <si>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</si>
  <si>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</si>
  <si>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</si>
  <si>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</si>
  <si>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</si>
  <si>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</si>
  <si>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</si>
  <si>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</si>
  <si>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</si>
  <si>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</si>
  <si>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</si>
  <si>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</si>
  <si>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</si>
  <si>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</si>
  <si>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</si>
  <si>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</si>
  <si>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</si>
  <si>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</si>
  <si>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</si>
  <si>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</si>
  <si>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</si>
  <si>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</si>
  <si>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</si>
  <si>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</si>
  <si>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</si>
  <si>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</si>
  <si>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</si>
  <si>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</si>
  <si>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</si>
  <si>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</si>
  <si>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</si>
  <si>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</si>
  <si>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</si>
  <si>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</si>
  <si>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</si>
  <si>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</si>
  <si>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</si>
  <si>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</si>
  <si>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</si>
  <si>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</si>
  <si>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</si>
  <si>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</si>
  <si>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</si>
  <si>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</si>
  <si>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</si>
  <si>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</si>
  <si>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</si>
  <si>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</si>
  <si>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</si>
  <si>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</si>
  <si>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</si>
  <si>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</si>
  <si>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</si>
  <si>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</si>
  <si>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</si>
  <si>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</si>
  <si>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</si>
  <si>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</si>
  <si>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</si>
  <si>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</si>
  <si>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</si>
  <si>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</si>
  <si>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</si>
  <si>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</si>
  <si>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</si>
  <si>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</si>
  <si>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</si>
  <si>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</si>
  <si>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</si>
  <si>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</si>
  <si>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</si>
  <si>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</si>
  <si>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</si>
  <si>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</si>
  <si>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</si>
  <si>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</si>
  <si>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</si>
  <si>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</si>
  <si>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</si>
  <si>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</si>
  <si>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</si>
  <si>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</si>
  <si>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</si>
  <si>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</si>
  <si>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</si>
  <si>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</si>
  <si>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</si>
  <si>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</si>
  <si>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</si>
  <si>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</si>
  <si>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</si>
  <si>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</si>
  <si>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</si>
  <si>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</si>
  <si>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</si>
  <si>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</si>
  <si>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</si>
  <si>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</si>
  <si>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</si>
  <si>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</si>
  <si>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</si>
  <si>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</si>
  <si>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</si>
  <si>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</si>
  <si>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</si>
  <si>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</si>
  <si>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</si>
  <si>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</si>
  <si>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</si>
  <si>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</si>
  <si>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</si>
  <si>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</si>
  <si>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</si>
  <si>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</si>
  <si>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</si>
  <si>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</si>
  <si>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</si>
  <si>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</si>
  <si>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</si>
  <si>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</si>
  <si>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</si>
  <si>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</si>
  <si>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</si>
  <si>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</si>
  <si>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</si>
  <si>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</si>
  <si>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</si>
  <si>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</si>
  <si>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</si>
  <si>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</si>
  <si>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</si>
  <si>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</si>
  <si>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</si>
  <si>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</si>
  <si>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</si>
  <si>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</si>
  <si>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</si>
  <si>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</si>
  <si>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</si>
  <si>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</si>
  <si>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</si>
  <si>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</si>
  <si>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</si>
  <si>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</si>
  <si>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</si>
  <si>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</si>
  <si>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</si>
  <si>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</si>
  <si>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</si>
  <si>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</si>
  <si>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</si>
  <si>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</si>
  <si>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</si>
  <si>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</si>
  <si>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</si>
  <si>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</si>
  <si>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</si>
  <si>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</si>
  <si>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</si>
  <si>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</si>
  <si>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</si>
  <si>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</si>
  <si>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</si>
  <si>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</si>
  <si>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</si>
  <si>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</si>
  <si>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</si>
  <si>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</si>
  <si>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</si>
  <si>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</si>
  <si>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</si>
  <si>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</si>
  <si>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</si>
  <si>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</si>
  <si>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</si>
  <si>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</si>
  <si>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</si>
  <si>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</si>
  <si>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</si>
  <si>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</si>
  <si>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</si>
  <si>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</si>
  <si>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</si>
  <si>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</si>
  <si>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</si>
  <si>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</si>
  <si>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</si>
  <si>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</si>
  <si>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</si>
  <si>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</si>
  <si>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</si>
  <si>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</si>
  <si>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</si>
  <si>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</si>
  <si>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</si>
  <si>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</si>
  <si>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</si>
  <si>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</si>
  <si>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</si>
  <si>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</si>
  <si>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</si>
  <si>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</si>
  <si>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</si>
  <si>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</si>
  <si>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</si>
  <si>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</si>
  <si>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</si>
  <si>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</si>
  <si>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</si>
  <si>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</si>
  <si>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</si>
  <si>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</si>
  <si>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</si>
  <si>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</si>
  <si>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</si>
  <si>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</si>
  <si>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</si>
  <si>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</si>
  <si>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</si>
  <si>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</si>
  <si>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</si>
  <si>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</si>
  <si>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</si>
  <si>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</si>
  <si>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</si>
  <si>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</si>
  <si>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</si>
  <si>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</si>
  <si>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</si>
  <si>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</si>
  <si>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</si>
  <si>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</si>
  <si>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</si>
  <si>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</si>
  <si>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</si>
  <si>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</si>
  <si>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</si>
  <si>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</si>
  <si>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</si>
  <si>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</si>
  <si>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</si>
  <si>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</si>
  <si>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</si>
  <si>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</si>
  <si>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</si>
  <si>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</si>
  <si>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</si>
  <si>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</si>
  <si>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</si>
  <si>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</si>
  <si>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</si>
  <si>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</si>
  <si>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</si>
  <si>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</si>
  <si>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</si>
  <si>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</si>
  <si>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</si>
  <si>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</si>
  <si>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</si>
  <si>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</si>
  <si>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</si>
  <si>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</si>
  <si>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</si>
  <si>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</si>
  <si>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</si>
  <si>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</si>
  <si>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</si>
  <si>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</si>
  <si>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</si>
  <si>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</si>
  <si>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</si>
  <si>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</si>
  <si>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</si>
  <si>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</si>
  <si>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</si>
  <si>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</si>
  <si>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</si>
  <si>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</si>
  <si>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</si>
  <si>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</si>
  <si>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</si>
  <si>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</si>
  <si>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</si>
  <si>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</si>
  <si>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</si>
  <si>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</si>
  <si>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</si>
  <si>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</si>
  <si>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</si>
  <si>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</si>
  <si>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</si>
  <si>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</si>
  <si>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</si>
  <si>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</si>
  <si>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</si>
  <si>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</si>
  <si>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</si>
  <si>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</si>
  <si>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</si>
  <si>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</si>
  <si>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</si>
  <si>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</si>
  <si>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</si>
  <si>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</si>
  <si>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</si>
  <si>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</si>
  <si>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</si>
  <si>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</si>
  <si>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</si>
  <si>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</si>
  <si>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</si>
  <si>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</si>
  <si>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</si>
  <si>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</si>
  <si>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</si>
  <si>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</si>
  <si>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</si>
  <si>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</si>
  <si>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</si>
  <si>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</si>
  <si>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</si>
  <si>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</si>
  <si>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</si>
  <si>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</si>
  <si>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</si>
  <si>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</si>
  <si>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</si>
  <si>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</si>
  <si>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</si>
  <si>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</si>
  <si>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</si>
  <si>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</si>
  <si>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</si>
  <si>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</si>
  <si>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</si>
  <si>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</si>
  <si>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</si>
  <si>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</si>
  <si>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</si>
  <si>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</si>
  <si>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</si>
  <si>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</si>
  <si>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</si>
  <si>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</si>
  <si>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</si>
  <si>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</si>
  <si>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</si>
  <si>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</si>
  <si>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</si>
  <si>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</si>
  <si>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</si>
  <si>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</si>
  <si>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</si>
  <si>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</si>
  <si>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</si>
  <si>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</si>
  <si>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</si>
  <si>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</si>
  <si>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</si>
  <si>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</si>
  <si>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</si>
  <si>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</si>
  <si>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</si>
  <si>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</si>
  <si>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</si>
  <si>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</si>
  <si>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</si>
  <si>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</si>
  <si>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</si>
  <si>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</si>
  <si>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</si>
  <si>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</si>
  <si>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</si>
  <si>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</si>
  <si>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</si>
  <si>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</si>
  <si>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</si>
  <si>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</si>
  <si>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</si>
  <si>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</si>
  <si>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</si>
  <si>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</si>
  <si>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</si>
  <si>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</si>
  <si>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</si>
  <si>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</si>
  <si>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</si>
  <si>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</si>
  <si>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</si>
  <si>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</si>
  <si>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</si>
  <si>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</si>
  <si>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</si>
  <si>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</si>
  <si>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</si>
  <si>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</si>
  <si>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</si>
  <si>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</si>
  <si>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</si>
  <si>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</si>
  <si>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</si>
  <si>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</si>
  <si>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</si>
  <si>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</si>
  <si>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</si>
  <si>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</si>
  <si>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</si>
  <si>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</si>
  <si>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</si>
  <si>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</si>
  <si>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</si>
  <si>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</si>
  <si>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</si>
  <si>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</si>
  <si>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</si>
  <si>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</si>
  <si>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</si>
  <si>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</si>
  <si>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</si>
  <si>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</si>
  <si>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</si>
  <si>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</si>
  <si>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</si>
  <si>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</si>
  <si>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</si>
  <si>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</si>
  <si>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</si>
  <si>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</si>
  <si>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</si>
  <si>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</si>
  <si>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</si>
  <si>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</si>
  <si>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</si>
  <si>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</si>
  <si>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</si>
  <si>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</si>
  <si>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</si>
  <si>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</si>
  <si>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</si>
  <si>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</si>
  <si>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</si>
  <si>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</si>
  <si>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</si>
  <si>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</si>
  <si>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</si>
  <si>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</si>
  <si>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</si>
  <si>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</si>
  <si>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</si>
  <si>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</si>
  <si>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</si>
  <si>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</si>
  <si>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</si>
  <si>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</si>
  <si>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</si>
  <si>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</si>
  <si>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</si>
  <si>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</si>
  <si>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</si>
  <si>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</si>
  <si>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</si>
  <si>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</si>
  <si>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</si>
  <si>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</si>
  <si>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</si>
  <si>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</si>
  <si>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</si>
  <si>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</si>
  <si>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</si>
  <si>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</si>
  <si>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</si>
  <si>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</si>
  <si>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</si>
  <si>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</si>
  <si>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</si>
  <si>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</si>
  <si>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</si>
  <si>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</si>
  <si>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</si>
  <si>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</si>
  <si>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</si>
  <si>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</si>
  <si>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</si>
  <si>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</si>
  <si>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</si>
  <si>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</si>
  <si>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</si>
  <si>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</si>
  <si>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</si>
  <si>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</si>
  <si>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</si>
  <si>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</si>
  <si>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</si>
  <si>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</si>
  <si>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</si>
  <si>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</si>
  <si>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</si>
  <si>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</si>
  <si>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</si>
  <si>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</si>
  <si>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</si>
  <si>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</si>
  <si>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</si>
  <si>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</si>
  <si>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</si>
  <si>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</si>
  <si>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</si>
  <si>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</si>
  <si>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</si>
  <si>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</si>
  <si>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</si>
  <si>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</si>
  <si>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</si>
  <si>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</si>
  <si>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</si>
  <si>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</si>
  <si>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</si>
  <si>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</si>
  <si>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</si>
  <si>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</si>
  <si>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</si>
  <si>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</si>
  <si>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</si>
  <si>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</si>
  <si>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</si>
  <si>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</si>
  <si>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</si>
  <si>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</si>
  <si>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</si>
  <si>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</si>
  <si>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</si>
  <si>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</si>
  <si>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</si>
  <si>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</si>
  <si>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</si>
  <si>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</si>
  <si>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</si>
  <si>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</si>
  <si>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</si>
  <si>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</si>
  <si>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</si>
  <si>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</si>
  <si>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</si>
  <si>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</si>
  <si>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</si>
  <si>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</si>
  <si>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</si>
  <si>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</si>
  <si>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</si>
  <si>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</si>
  <si>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</si>
  <si>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</si>
  <si>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</si>
  <si>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</si>
  <si>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</si>
  <si>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</si>
  <si>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</si>
  <si>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</si>
  <si>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</si>
  <si>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</si>
  <si>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</si>
  <si>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</si>
  <si>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</si>
  <si>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</si>
  <si>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</si>
  <si>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</si>
  <si>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</si>
  <si>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</si>
  <si>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</si>
  <si>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</si>
  <si>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</si>
  <si>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</si>
  <si>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</si>
  <si>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</si>
  <si>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</si>
  <si>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</si>
  <si>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</si>
  <si>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</si>
  <si>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</si>
  <si>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</si>
  <si>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</si>
  <si>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</si>
  <si>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</si>
  <si>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</si>
  <si>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</si>
  <si>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</si>
  <si>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</si>
  <si>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</si>
  <si>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</si>
  <si>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</si>
  <si>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</si>
  <si>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</si>
  <si>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</si>
  <si>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</si>
  <si>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</si>
  <si>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</si>
  <si>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</si>
  <si>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</si>
  <si>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</si>
  <si>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</si>
  <si>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</si>
  <si>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</si>
  <si>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</si>
  <si>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</si>
  <si>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</si>
  <si>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</si>
  <si>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</si>
  <si>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</si>
  <si>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</si>
  <si>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</si>
  <si>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</si>
  <si>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</si>
  <si>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</si>
  <si>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</si>
  <si>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</si>
  <si>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</si>
  <si>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</si>
  <si>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</si>
  <si>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</si>
  <si>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</si>
  <si>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</si>
  <si>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</si>
  <si>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</si>
  <si>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</si>
  <si>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</si>
  <si>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</si>
  <si>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</si>
  <si>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</si>
  <si>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</si>
  <si>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</si>
  <si>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</si>
  <si>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</si>
  <si>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</si>
  <si>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</si>
  <si>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</si>
  <si>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</si>
  <si>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</si>
  <si>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</si>
  <si>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</si>
  <si>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</si>
  <si>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</si>
  <si>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</si>
  <si>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</si>
  <si>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</si>
  <si>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</si>
  <si>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</si>
  <si>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</si>
  <si>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</si>
  <si>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</si>
  <si>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</si>
  <si>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</si>
  <si>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</si>
  <si>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</si>
  <si>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</si>
  <si>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</si>
  <si>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</si>
  <si>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</si>
  <si>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</si>
  <si>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</si>
  <si>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</si>
  <si>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</si>
  <si>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</si>
  <si>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</si>
  <si>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</si>
  <si>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</si>
  <si>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</si>
  <si>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</si>
  <si>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</si>
  <si>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</si>
  <si>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</si>
  <si>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</si>
  <si>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</si>
  <si>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</si>
  <si>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</si>
  <si>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</si>
  <si>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</si>
  <si>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</si>
  <si>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</si>
  <si>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</si>
  <si>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</si>
  <si>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</si>
  <si>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</si>
  <si>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</si>
  <si>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</si>
  <si>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</si>
  <si>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</si>
  <si>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</si>
  <si>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</si>
  <si>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</si>
  <si>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</si>
  <si>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</si>
  <si>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</si>
  <si>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</si>
  <si>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</si>
  <si>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</si>
  <si>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</si>
  <si>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</si>
  <si>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</si>
  <si>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</si>
  <si>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</si>
  <si>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</si>
  <si>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</si>
  <si>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</si>
  <si>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</si>
  <si>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</si>
  <si>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</si>
  <si>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</si>
  <si>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</si>
  <si>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</si>
  <si>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</si>
  <si>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</si>
  <si>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</si>
  <si>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</si>
  <si>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</si>
  <si>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</si>
  <si>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</si>
  <si>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</si>
  <si>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</si>
  <si>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</si>
  <si>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</si>
  <si>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</si>
  <si>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</si>
  <si>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</si>
  <si>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</si>
  <si>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</si>
  <si>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</si>
  <si>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</si>
  <si>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</si>
  <si>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</si>
  <si>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</si>
  <si>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</si>
  <si>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</si>
  <si>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</si>
  <si>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</si>
  <si>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</si>
  <si>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</si>
  <si>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</si>
  <si>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</si>
  <si>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</si>
  <si>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</si>
  <si>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</si>
  <si>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</si>
  <si>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</si>
  <si>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</si>
  <si>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</si>
  <si>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</si>
  <si>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</si>
  <si>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</si>
  <si>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</si>
  <si>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</si>
  <si>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</si>
  <si>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</si>
  <si>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</si>
  <si>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</si>
  <si>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</si>
  <si>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</si>
  <si>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</si>
  <si>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</si>
  <si>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</si>
  <si>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</si>
  <si>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</si>
  <si>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</si>
  <si>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</si>
  <si>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</si>
  <si>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</si>
  <si>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</si>
  <si>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</si>
  <si>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</si>
  <si>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</si>
  <si>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</si>
  <si>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</si>
  <si>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</si>
  <si>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</si>
  <si>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</si>
  <si>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</si>
  <si>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</si>
  <si>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</si>
  <si>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</si>
  <si>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</si>
  <si>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</si>
  <si>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</si>
  <si>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</si>
  <si>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</si>
  <si>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</si>
  <si>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</si>
  <si>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</si>
  <si>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</si>
  <si>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</si>
  <si>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</si>
  <si>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</si>
  <si>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</si>
  <si>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</si>
  <si>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</si>
  <si>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</si>
  <si>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</si>
  <si>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</si>
  <si>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</si>
  <si>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</si>
  <si>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</si>
  <si>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</si>
  <si>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</si>
  <si>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</si>
  <si>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</si>
  <si>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</si>
  <si>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</si>
  <si>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</si>
  <si>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</si>
  <si>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</si>
  <si>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</si>
  <si>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</si>
  <si>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</si>
  <si>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</si>
  <si>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</si>
  <si>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</si>
  <si>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</si>
  <si>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</si>
  <si>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</si>
  <si>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</si>
  <si>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</si>
  <si>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</si>
  <si>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</si>
  <si>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</si>
  <si>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</si>
  <si>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</si>
  <si>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</si>
  <si>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</si>
  <si>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</si>
  <si>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</si>
  <si>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</si>
  <si>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</si>
  <si>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</si>
  <si>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</si>
  <si>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</si>
  <si>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</si>
  <si>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</si>
  <si>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</si>
  <si>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</si>
  <si>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</si>
  <si>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</si>
  <si>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</si>
  <si>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</si>
  <si>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</si>
  <si>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</si>
  <si>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</si>
  <si>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</si>
  <si>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</si>
  <si>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</si>
  <si>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</si>
  <si>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</si>
  <si>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</si>
  <si>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</si>
  <si>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</si>
  <si>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</si>
  <si>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</si>
  <si>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</si>
  <si>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</si>
  <si>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</si>
  <si>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</si>
  <si>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</si>
  <si>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</si>
  <si>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</si>
  <si>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</si>
  <si>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</si>
  <si>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</si>
  <si>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</si>
  <si>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</si>
  <si>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</si>
  <si>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</si>
  <si>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</si>
  <si>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</si>
  <si>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</si>
  <si>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</si>
  <si>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</si>
  <si>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</si>
  <si>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</si>
  <si>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</si>
  <si>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</si>
  <si>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</si>
  <si>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</si>
  <si>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</si>
  <si>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</si>
  <si>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</si>
  <si>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</si>
  <si>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</si>
  <si>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</si>
  <si>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</si>
  <si>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</si>
  <si>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</si>
  <si>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</si>
  <si>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</si>
  <si>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</si>
  <si>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</si>
  <si>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</si>
  <si>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</si>
  <si>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</si>
  <si>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</si>
  <si>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</si>
  <si>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</si>
  <si>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</si>
  <si>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</si>
  <si>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</si>
  <si>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</si>
  <si>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</si>
  <si>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</si>
  <si>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</si>
  <si>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</si>
  <si>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</si>
  <si>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</si>
  <si>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</si>
  <si>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</si>
  <si>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</si>
  <si>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</si>
  <si>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</si>
  <si>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</si>
  <si>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</si>
  <si>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</si>
  <si>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</si>
  <si>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</si>
  <si>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</si>
  <si>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</si>
  <si>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</si>
  <si>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</si>
  <si>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</si>
  <si>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</si>
  <si>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</si>
  <si>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</si>
  <si>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</si>
  <si>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</si>
  <si>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</si>
  <si>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</si>
  <si>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</si>
  <si>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</si>
  <si>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</si>
  <si>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</si>
  <si>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</si>
  <si>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</si>
  <si>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</si>
  <si>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</si>
  <si>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</si>
  <si>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</si>
  <si>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</si>
  <si>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</si>
  <si>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</si>
  <si>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</si>
  <si>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</si>
  <si>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</si>
  <si>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</si>
  <si>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</si>
  <si>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</si>
  <si>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</si>
  <si>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</si>
  <si>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</si>
  <si>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</si>
  <si>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</si>
  <si>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</si>
  <si>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</si>
  <si>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</si>
  <si>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</si>
  <si>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</si>
  <si>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</si>
  <si>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</si>
  <si>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</si>
  <si>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</si>
  <si>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</si>
  <si>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</si>
  <si>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</si>
  <si>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</si>
  <si>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</si>
  <si>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</si>
  <si>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</si>
  <si>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</si>
  <si>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</si>
  <si>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</si>
  <si>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</si>
  <si>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</si>
  <si>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</si>
  <si>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</si>
  <si>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</si>
  <si>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</si>
  <si>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</si>
  <si>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</si>
  <si>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</si>
  <si>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</si>
  <si>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</si>
  <si>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</si>
  <si>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</si>
  <si>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</si>
  <si>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</si>
  <si>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</si>
  <si>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</si>
  <si>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</si>
  <si>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</si>
  <si>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</si>
  <si>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</si>
  <si>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</si>
  <si>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</si>
  <si>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</si>
  <si>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</si>
  <si>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</si>
  <si>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</si>
  <si>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</si>
  <si>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</si>
  <si>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</si>
  <si>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</si>
  <si>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</si>
  <si>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</si>
  <si>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</si>
  <si>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</si>
  <si>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</si>
  <si>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</si>
  <si>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</si>
  <si>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</si>
  <si>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</si>
  <si>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</si>
  <si>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</si>
  <si>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</si>
  <si>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</si>
  <si>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</si>
  <si>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</si>
  <si>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</si>
  <si>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</si>
  <si>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</si>
  <si>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</si>
  <si>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</si>
  <si>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</si>
  <si>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</si>
  <si>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</si>
  <si>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</si>
  <si>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</si>
  <si>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</si>
  <si>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</si>
  <si>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</si>
  <si>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</si>
  <si>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</si>
  <si>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</si>
  <si>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</si>
  <si>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</si>
  <si>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</si>
  <si>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</si>
  <si>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</si>
  <si>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</si>
  <si>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</si>
  <si>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</si>
  <si>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</si>
  <si>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</si>
  <si>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</si>
  <si>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</si>
  <si>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</si>
  <si>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</si>
  <si>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</si>
  <si>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</si>
  <si>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</si>
  <si>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</si>
  <si>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</si>
  <si>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</si>
  <si>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</si>
  <si>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</si>
  <si>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</si>
  <si>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</si>
  <si>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</si>
  <si>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</si>
  <si>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</si>
  <si>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</si>
  <si>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</si>
  <si>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</si>
  <si>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</si>
  <si>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</si>
  <si>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</si>
  <si>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</si>
  <si>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</si>
  <si>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</si>
  <si>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</si>
  <si>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</si>
  <si>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</si>
  <si>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</si>
  <si>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</si>
  <si>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</si>
  <si>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</si>
  <si>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</si>
  <si>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</si>
  <si>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</si>
  <si>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</si>
  <si>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</si>
  <si>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</si>
  <si>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</si>
  <si>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</si>
  <si>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</si>
  <si>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</si>
  <si>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</si>
  <si>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</si>
  <si>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</si>
  <si>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</si>
  <si>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</si>
  <si>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</si>
  <si>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</si>
  <si>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</si>
  <si>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</si>
  <si>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</si>
  <si>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</si>
  <si>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</si>
  <si>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</si>
  <si>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</si>
  <si>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</si>
  <si>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</si>
  <si>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</si>
  <si>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</si>
  <si>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</si>
  <si>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</si>
  <si>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</si>
  <si>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</si>
  <si>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</si>
  <si>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</si>
  <si>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</si>
  <si>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</si>
  <si>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</si>
  <si>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</si>
  <si>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</si>
  <si>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</si>
  <si>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</si>
  <si>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</si>
  <si>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</si>
  <si>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</si>
  <si>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</si>
  <si>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</si>
  <si>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</si>
  <si>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</si>
  <si>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</si>
  <si>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</si>
  <si>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</si>
  <si>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</si>
  <si>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</si>
  <si>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</si>
  <si>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</si>
  <si>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</si>
  <si>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</si>
  <si>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</si>
  <si>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</si>
  <si>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</si>
  <si>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</si>
  <si>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</si>
  <si>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</si>
  <si>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</si>
  <si>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</si>
  <si>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</si>
  <si>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</si>
  <si>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</si>
  <si>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</si>
  <si>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</si>
  <si>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</si>
  <si>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</si>
  <si>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</si>
  <si>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</si>
  <si>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</si>
  <si>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</si>
  <si>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</si>
  <si>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</si>
  <si>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</si>
  <si>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</si>
  <si>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</si>
  <si>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</si>
  <si>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</si>
  <si>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</si>
  <si>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</si>
  <si>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</si>
  <si>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</si>
  <si>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</si>
  <si>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</si>
  <si>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</si>
  <si>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</si>
  <si>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</si>
  <si>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</si>
  <si>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</si>
  <si>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</si>
  <si>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</si>
  <si>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</si>
  <si>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</si>
  <si>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</si>
  <si>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</si>
  <si>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</si>
  <si>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</si>
  <si>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</si>
  <si>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</si>
  <si>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</si>
  <si>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</si>
  <si>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</si>
  <si>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</si>
  <si>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</si>
  <si>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</si>
  <si>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</si>
  <si>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</si>
  <si>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</si>
  <si>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</si>
  <si>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</si>
  <si>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</si>
  <si>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</si>
  <si>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</si>
  <si>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</si>
  <si>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</si>
  <si>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</si>
  <si>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</si>
  <si>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</si>
  <si>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</si>
  <si>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</si>
  <si>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</si>
  <si>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</si>
  <si>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</si>
  <si>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</si>
  <si>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</si>
  <si>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</si>
  <si>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</si>
  <si>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</si>
  <si>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</si>
  <si>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</si>
  <si>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</si>
  <si>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</si>
  <si>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</si>
  <si>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</si>
  <si>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</si>
  <si>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</si>
  <si>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</si>
  <si>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</si>
  <si>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</si>
  <si>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</si>
  <si>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</si>
  <si>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</si>
  <si>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</si>
  <si>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</si>
  <si>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</si>
  <si>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</si>
  <si>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</si>
  <si>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</si>
  <si>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</si>
  <si>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</si>
  <si>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</si>
  <si>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</si>
  <si>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</si>
  <si>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</si>
  <si>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</si>
  <si>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</si>
  <si>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</si>
  <si>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</si>
  <si>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</si>
  <si>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</si>
  <si>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</si>
  <si>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</si>
  <si>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</si>
  <si>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</si>
  <si>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</si>
  <si>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</si>
  <si>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</si>
  <si>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</si>
  <si>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</si>
  <si>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</si>
  <si>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</si>
  <si>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</si>
  <si>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</si>
  <si>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</si>
  <si>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</si>
  <si>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</si>
  <si>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</si>
  <si>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</si>
  <si>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</si>
  <si>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</si>
  <si>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</si>
  <si>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</si>
  <si>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</si>
  <si>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</si>
  <si>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</si>
  <si>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</si>
  <si>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</si>
  <si>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</si>
  <si>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</si>
  <si>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</si>
  <si>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</si>
  <si>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</si>
  <si>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</si>
  <si>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</si>
  <si>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</si>
  <si>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</si>
  <si>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</si>
  <si>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</si>
  <si>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</si>
  <si>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</si>
  <si>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</si>
  <si>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</si>
  <si>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</si>
  <si>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</si>
  <si>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</si>
  <si>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</si>
  <si>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</si>
  <si>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</si>
  <si>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</si>
  <si>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</si>
  <si>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</si>
  <si>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</si>
  <si>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</si>
  <si>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</si>
  <si>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</si>
  <si>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</si>
  <si>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</si>
  <si>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</si>
  <si>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</si>
  <si>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</si>
  <si>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</si>
  <si>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</si>
  <si>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</si>
  <si>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</si>
  <si>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</si>
  <si>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</si>
  <si>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</si>
  <si>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</si>
  <si>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</si>
  <si>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</si>
  <si>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</si>
  <si>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</si>
  <si>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</si>
  <si>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</si>
  <si>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</si>
  <si>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</si>
  <si>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</si>
  <si>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</si>
  <si>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</si>
  <si>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</si>
  <si>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</si>
  <si>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</si>
  <si>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</si>
  <si>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</si>
  <si>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</si>
  <si>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</si>
  <si>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</si>
  <si>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</si>
  <si>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</si>
  <si>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</si>
  <si>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</si>
  <si>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</si>
  <si>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</si>
  <si>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</si>
  <si>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</si>
  <si>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</si>
  <si>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</si>
  <si>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</si>
  <si>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</si>
  <si>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</si>
  <si>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</si>
  <si>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</si>
  <si>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</si>
  <si>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</si>
  <si>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</si>
  <si>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</si>
  <si>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</si>
  <si>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</si>
  <si>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</si>
  <si>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</si>
  <si>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</si>
  <si>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</si>
  <si>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</si>
  <si>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</si>
  <si>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</si>
  <si>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</si>
  <si>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</si>
  <si>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</si>
  <si>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</si>
  <si>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</si>
  <si>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</si>
  <si>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</si>
  <si>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</si>
  <si>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</si>
  <si>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</si>
  <si>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</si>
  <si>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</si>
  <si>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</si>
  <si>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</si>
  <si>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</si>
  <si>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</si>
  <si>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</si>
  <si>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</si>
  <si>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</si>
  <si>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</si>
  <si>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</si>
  <si>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</si>
  <si>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</si>
  <si>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</si>
  <si>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</si>
  <si>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</si>
  <si>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</si>
  <si>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</si>
  <si>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</si>
  <si>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</si>
  <si>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</si>
  <si>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</si>
  <si>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</si>
  <si>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</si>
  <si>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</si>
  <si>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</si>
  <si>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</si>
  <si>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</si>
  <si>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</si>
  <si>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</si>
  <si>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</si>
  <si>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</si>
  <si>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</si>
  <si>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</si>
  <si>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</si>
  <si>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</si>
  <si>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</si>
  <si>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</si>
  <si>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</si>
  <si>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</si>
  <si>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</si>
  <si>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</si>
  <si>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</si>
  <si>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</si>
  <si>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</si>
  <si>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</si>
  <si>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</si>
  <si>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</si>
  <si>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</si>
  <si>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</si>
  <si>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</si>
  <si>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</si>
  <si>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</si>
  <si>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</si>
  <si>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</si>
  <si>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</si>
  <si>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</si>
  <si>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</si>
  <si>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</si>
  <si>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</si>
  <si>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</si>
  <si>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</si>
  <si>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</si>
  <si>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</si>
  <si>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</si>
  <si>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</si>
  <si>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</si>
  <si>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</si>
  <si>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</si>
  <si>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</si>
  <si>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</si>
  <si>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</si>
  <si>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</si>
  <si>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</si>
  <si>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</si>
  <si>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</si>
  <si>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</si>
  <si>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</si>
  <si>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</si>
  <si>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</si>
  <si>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</si>
  <si>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</si>
  <si>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</si>
  <si>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</si>
  <si>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</si>
  <si>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</si>
  <si>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</si>
  <si>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</si>
  <si>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</si>
  <si>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</si>
  <si>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</si>
  <si>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</si>
  <si>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</si>
  <si>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</si>
  <si>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</si>
  <si>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</si>
  <si>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</si>
  <si>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</si>
  <si>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</si>
  <si>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</si>
  <si>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</si>
  <si>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</si>
  <si>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</si>
  <si>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</si>
  <si>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</si>
  <si>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</si>
  <si>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</si>
  <si>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</si>
  <si>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</si>
  <si>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</si>
  <si>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</si>
  <si>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</si>
  <si>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</si>
  <si>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</si>
  <si>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</si>
  <si>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</si>
  <si>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</si>
  <si>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</si>
  <si>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</si>
  <si>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</si>
  <si>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</si>
  <si>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</si>
  <si>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</si>
  <si>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</si>
  <si>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</si>
  <si>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</si>
  <si>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</si>
  <si>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</si>
  <si>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</si>
  <si>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</si>
  <si>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</si>
  <si>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</si>
  <si>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</si>
  <si>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</si>
  <si>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</si>
  <si>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</si>
  <si>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</si>
  <si>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</si>
  <si>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</si>
  <si>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</si>
  <si>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</si>
  <si>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</si>
  <si>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</si>
  <si>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</si>
  <si>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</si>
  <si>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</si>
  <si>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</si>
  <si>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</si>
  <si>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</si>
  <si>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</si>
  <si>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</si>
  <si>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</si>
  <si>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</si>
  <si>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</si>
  <si>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</si>
  <si>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</si>
  <si>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</si>
  <si>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</si>
  <si>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</si>
  <si>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</si>
  <si>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</si>
  <si>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</si>
  <si>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</si>
  <si>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</si>
  <si>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</si>
  <si>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</si>
  <si>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</si>
  <si>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</si>
  <si>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</si>
  <si>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</si>
  <si>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</si>
  <si>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</si>
  <si>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</si>
  <si>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</si>
  <si>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</si>
  <si>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</si>
  <si>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</si>
  <si>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</si>
  <si>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</si>
  <si>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</si>
  <si>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</si>
  <si>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</si>
  <si>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</si>
  <si>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</si>
  <si>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</si>
  <si>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</si>
  <si>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</si>
  <si>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</si>
  <si>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</si>
  <si>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</si>
  <si>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</si>
  <si>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</si>
  <si>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</si>
  <si>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</si>
  <si>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</si>
  <si>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</si>
  <si>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</si>
  <si>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</si>
  <si>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</si>
  <si>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</si>
  <si>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</si>
  <si>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</si>
  <si>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</si>
  <si>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</si>
  <si>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</si>
  <si>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</si>
  <si>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</si>
  <si>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</si>
  <si>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</si>
  <si>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</si>
  <si>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</si>
  <si>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</si>
  <si>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</si>
  <si>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</si>
  <si>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</si>
  <si>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</si>
  <si>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</si>
  <si>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</si>
  <si>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</si>
  <si>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</si>
  <si>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</si>
  <si>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</si>
  <si>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</si>
  <si>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</si>
  <si>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</si>
  <si>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</si>
  <si>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</si>
  <si>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</si>
  <si>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</si>
  <si>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</si>
  <si>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</si>
  <si>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</si>
  <si>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</si>
  <si>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</si>
  <si>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</si>
  <si>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</si>
  <si>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</si>
  <si>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</si>
  <si>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</si>
  <si>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</si>
  <si>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</si>
  <si>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</si>
  <si>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</si>
  <si>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</si>
  <si>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</si>
  <si>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</si>
  <si>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</si>
  <si>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</si>
  <si>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</si>
  <si>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</si>
  <si>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</si>
  <si>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</si>
  <si>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</si>
  <si>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</si>
  <si>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</si>
  <si>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</si>
  <si>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</si>
  <si>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</si>
  <si>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</si>
  <si>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</si>
  <si>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</si>
  <si>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</si>
  <si>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</si>
  <si>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</si>
  <si>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</si>
  <si>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</si>
  <si>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</si>
  <si>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</si>
  <si>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</si>
  <si>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</si>
  <si>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</si>
  <si>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</si>
  <si>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</si>
  <si>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</si>
  <si>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</si>
  <si>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</si>
  <si>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</si>
  <si>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</si>
  <si>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</si>
  <si>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</si>
  <si>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</si>
  <si>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</si>
  <si>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</si>
  <si>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</si>
  <si>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</si>
  <si>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</si>
  <si>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</si>
  <si>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</si>
  <si>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</si>
  <si>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</si>
  <si>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</si>
  <si>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</si>
  <si>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</si>
  <si>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</si>
  <si>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</si>
  <si>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</si>
  <si>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</si>
  <si>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</si>
  <si>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</si>
  <si>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</si>
  <si>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</si>
  <si>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</si>
  <si>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</si>
  <si>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</si>
  <si>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</si>
  <si>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</si>
  <si>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</si>
  <si>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</si>
  <si>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</si>
  <si>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</si>
  <si>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</si>
  <si>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</si>
  <si>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</si>
  <si>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</si>
  <si>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</si>
  <si>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</si>
  <si>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</si>
  <si>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</si>
  <si>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</si>
  <si>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</si>
  <si>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</si>
  <si>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</si>
  <si>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</si>
  <si>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</si>
  <si>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</si>
  <si>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</si>
  <si>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</si>
  <si>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</si>
  <si>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</si>
  <si>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</si>
  <si>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</si>
  <si>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</si>
  <si>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</si>
  <si>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</si>
  <si>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</si>
  <si>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</si>
  <si>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</si>
  <si>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</si>
  <si>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</si>
  <si>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</si>
  <si>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</si>
  <si>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</si>
  <si>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</si>
  <si>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</si>
  <si>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</si>
  <si>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</si>
  <si>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</si>
  <si>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</si>
  <si>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</si>
  <si>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</si>
  <si>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</si>
  <si>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</si>
  <si>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</si>
  <si>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</si>
  <si>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</si>
  <si>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</si>
  <si>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</si>
  <si>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</si>
  <si>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</si>
  <si>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</si>
  <si>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</si>
  <si>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</si>
  <si>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</si>
  <si>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</si>
  <si>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</si>
  <si>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</si>
  <si>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</si>
  <si>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</si>
  <si>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</si>
  <si>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</si>
  <si>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</si>
  <si>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</si>
  <si>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</si>
  <si>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</si>
  <si>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</si>
  <si>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</si>
  <si>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</si>
  <si>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</si>
  <si>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</si>
  <si>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</si>
  <si>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</si>
  <si>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</si>
  <si>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</si>
  <si>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</si>
  <si>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</si>
  <si>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</si>
  <si>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</si>
  <si>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</si>
  <si>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</si>
  <si>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</si>
  <si>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</si>
  <si>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</si>
  <si>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</si>
  <si>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</si>
  <si>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</si>
  <si>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</si>
  <si>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</si>
  <si>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</si>
  <si>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</si>
  <si>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</si>
  <si>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</si>
  <si>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</si>
  <si>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</si>
  <si>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</si>
  <si>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</si>
  <si>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</si>
  <si>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</si>
  <si>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</si>
  <si>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</si>
  <si>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</si>
  <si>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</si>
  <si>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</si>
  <si>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</si>
  <si>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</si>
  <si>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</si>
  <si>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</si>
  <si>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</si>
  <si>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</si>
  <si>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</si>
  <si>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</si>
  <si>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</si>
  <si>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</si>
  <si>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</si>
  <si>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</si>
  <si>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</si>
  <si>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</si>
  <si>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</si>
  <si>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</si>
  <si>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</si>
  <si>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</si>
  <si>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</si>
  <si>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</si>
  <si>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</si>
  <si>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</si>
  <si>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</si>
  <si>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</si>
  <si>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</si>
  <si>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</si>
  <si>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</si>
  <si>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</si>
  <si>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</si>
  <si>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</si>
  <si>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</si>
  <si>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</si>
  <si>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</si>
  <si>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</si>
  <si>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</si>
  <si>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</si>
  <si>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</si>
  <si>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</si>
  <si>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</si>
  <si>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</si>
  <si>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</si>
  <si>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</si>
  <si>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</si>
  <si>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</si>
  <si>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</si>
  <si>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</si>
  <si>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</si>
  <si>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</si>
  <si>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</si>
  <si>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</si>
  <si>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</si>
  <si>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</si>
  <si>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</si>
  <si>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</si>
  <si>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</si>
  <si>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</si>
  <si>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</si>
  <si>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</si>
  <si>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</si>
  <si>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</si>
  <si>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</si>
  <si>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</si>
  <si>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</si>
  <si>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</si>
  <si>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</si>
  <si>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</si>
  <si>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</si>
  <si>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</si>
  <si>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</si>
  <si>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</si>
  <si>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</si>
  <si>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</si>
  <si>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</si>
  <si>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</si>
  <si>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</si>
  <si>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</si>
  <si>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</si>
  <si>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</si>
  <si>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</si>
  <si>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</si>
  <si>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</si>
  <si>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</si>
  <si>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</si>
  <si>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</si>
  <si>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</si>
  <si>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</si>
  <si>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</si>
  <si>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</si>
  <si>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</si>
  <si>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</si>
  <si>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</si>
  <si>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</si>
  <si>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</si>
  <si>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</si>
  <si>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</si>
  <si>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</si>
  <si>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</si>
  <si>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</si>
  <si>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</si>
  <si>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</si>
  <si>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</si>
  <si>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</si>
  <si>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</si>
  <si>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</si>
  <si>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</si>
  <si>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</si>
  <si>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</si>
  <si>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</si>
  <si>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</si>
  <si>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</si>
  <si>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</si>
  <si>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</si>
  <si>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</si>
  <si>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</si>
  <si>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</si>
  <si>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</si>
  <si>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</si>
  <si>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</si>
  <si>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</si>
  <si>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</si>
  <si>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</si>
  <si>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</si>
  <si>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</si>
  <si>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</si>
  <si>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</si>
  <si>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</si>
  <si>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</si>
  <si>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</si>
  <si>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</si>
  <si>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</si>
  <si>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</si>
  <si>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</si>
  <si>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</si>
  <si>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</si>
  <si>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</si>
  <si>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</si>
  <si>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</si>
  <si>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</si>
  <si>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</si>
  <si>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</si>
  <si>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</si>
  <si>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</si>
  <si>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</si>
  <si>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</si>
  <si>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</si>
  <si>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</si>
  <si>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</si>
  <si>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</si>
  <si>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</si>
  <si>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</si>
  <si>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</si>
  <si>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</si>
  <si>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</si>
  <si>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</si>
  <si>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</si>
  <si>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</si>
  <si>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</si>
  <si>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</si>
  <si>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</si>
  <si>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</si>
  <si>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</si>
  <si>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</si>
  <si>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</si>
  <si>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</si>
  <si>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</si>
  <si>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</si>
  <si>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</si>
  <si>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</si>
  <si>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</si>
  <si>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</si>
  <si>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</si>
  <si>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</si>
  <si>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</si>
  <si>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</si>
  <si>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</si>
  <si>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</si>
  <si>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</si>
  <si>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</si>
  <si>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</si>
  <si>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</si>
  <si>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</si>
  <si>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</si>
  <si>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</si>
  <si>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</si>
  <si>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</si>
  <si>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</si>
  <si>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</si>
  <si>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</si>
  <si>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</si>
  <si>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</si>
  <si>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</si>
  <si>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</si>
  <si>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</si>
  <si>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</si>
  <si>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</si>
  <si>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</si>
  <si>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</si>
  <si>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</si>
  <si>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</si>
  <si>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</si>
  <si>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</si>
  <si>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</si>
  <si>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</si>
  <si>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</si>
  <si>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</si>
  <si>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</si>
  <si>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</si>
  <si>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</si>
  <si>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</si>
  <si>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</si>
  <si>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</si>
  <si>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</si>
  <si>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</si>
  <si>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</si>
  <si>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</si>
  <si>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</si>
  <si>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</si>
  <si>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</si>
  <si>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</si>
  <si>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</si>
  <si>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</si>
  <si>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</si>
  <si>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</si>
  <si>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</si>
  <si>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</si>
  <si>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</si>
  <si>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</si>
  <si>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</si>
  <si>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</si>
  <si>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</si>
  <si>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</si>
  <si>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</si>
  <si>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</si>
  <si>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</si>
  <si>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</si>
  <si>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</si>
  <si>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</si>
  <si>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</si>
  <si>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</si>
  <si>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</si>
  <si>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</si>
  <si>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</si>
  <si>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</si>
  <si>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</si>
  <si>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</si>
  <si>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</si>
  <si>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</si>
  <si>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</si>
  <si>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</si>
  <si>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</si>
  <si>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</si>
  <si>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</si>
  <si>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</si>
  <si>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</si>
  <si>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</si>
  <si>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</si>
  <si>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</si>
  <si>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</si>
  <si>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</si>
  <si>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</si>
  <si>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</si>
  <si>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</si>
  <si>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</si>
  <si>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</si>
  <si>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</si>
  <si>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</si>
  <si>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</si>
  <si>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</si>
  <si>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</si>
  <si>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</si>
  <si>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</si>
  <si>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</si>
  <si>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</si>
  <si>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</si>
  <si>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</si>
  <si>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</si>
  <si>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</si>
  <si>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</si>
  <si>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</si>
  <si>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</si>
  <si>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</si>
  <si>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</si>
  <si>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</si>
  <si>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</si>
  <si>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</si>
  <si>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</si>
  <si>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</si>
  <si>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</si>
  <si>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</si>
  <si>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</si>
  <si>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</si>
  <si>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</si>
  <si>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</si>
  <si>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</si>
  <si>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</si>
  <si>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</si>
  <si>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</si>
  <si>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</si>
  <si>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</si>
  <si>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</si>
  <si>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</si>
  <si>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</si>
  <si>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</si>
  <si>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</si>
  <si>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</si>
  <si>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</si>
  <si>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</si>
  <si>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</si>
  <si>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</si>
  <si>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</si>
  <si>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</si>
  <si>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</si>
  <si>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</si>
  <si>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</si>
  <si>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</si>
  <si>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</si>
  <si>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</si>
  <si>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</si>
  <si>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</si>
  <si>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</si>
  <si>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</si>
  <si>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</si>
  <si>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</si>
  <si>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</si>
  <si>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</si>
  <si>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</si>
  <si>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</si>
  <si>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</si>
  <si>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</si>
  <si>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</si>
  <si>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</si>
  <si>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</si>
  <si>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</si>
  <si>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</si>
  <si>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</si>
  <si>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</si>
  <si>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</si>
  <si>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</si>
  <si>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</si>
  <si>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</si>
  <si>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</si>
  <si>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</si>
  <si>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</si>
  <si>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</si>
  <si>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</si>
  <si>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</si>
  <si>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</si>
  <si>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</si>
  <si>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</si>
  <si>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</si>
  <si>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</si>
  <si>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</si>
  <si>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</si>
  <si>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</si>
  <si>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</si>
  <si>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</si>
  <si>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</si>
  <si>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</si>
  <si>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</si>
  <si>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</si>
  <si>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</si>
  <si>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</si>
  <si>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</si>
  <si>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</si>
  <si>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</si>
  <si>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</si>
  <si>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</si>
  <si>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</si>
  <si>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</si>
  <si>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</si>
  <si>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</si>
  <si>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</si>
  <si>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</si>
  <si>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</si>
  <si>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</si>
  <si>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</si>
  <si>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</si>
  <si>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</si>
  <si>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</si>
  <si>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</si>
  <si>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</si>
  <si>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</si>
  <si>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</si>
  <si>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</si>
  <si>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</si>
  <si>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</si>
  <si>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</si>
  <si>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</si>
  <si>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</si>
  <si>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</si>
  <si>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</si>
  <si>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</si>
  <si>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</si>
  <si>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</si>
  <si>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</si>
  <si>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</si>
  <si>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</si>
  <si>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</si>
  <si>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</si>
  <si>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</si>
  <si>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</si>
  <si>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</si>
  <si>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</si>
  <si>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</si>
  <si>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</si>
  <si>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</si>
  <si>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</si>
  <si>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</si>
  <si>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</si>
  <si>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</si>
  <si>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</si>
  <si>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</si>
  <si>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</si>
  <si>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</si>
  <si>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</si>
  <si>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</si>
  <si>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</si>
  <si>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</si>
  <si>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</si>
  <si>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</si>
  <si>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</si>
  <si>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</si>
  <si>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</si>
  <si>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</si>
  <si>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</si>
  <si>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</si>
  <si>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</si>
  <si>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</si>
  <si>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</si>
  <si>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</si>
  <si>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</si>
  <si>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</si>
  <si>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</si>
  <si>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</si>
  <si>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</si>
  <si>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</si>
  <si>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</si>
  <si>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</si>
  <si>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</si>
  <si>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</si>
  <si>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</si>
  <si>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</si>
  <si>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</si>
  <si>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</si>
  <si>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</si>
  <si>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</si>
  <si>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</si>
  <si>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</si>
  <si>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</si>
  <si>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</si>
  <si>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</si>
  <si>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</si>
  <si>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</si>
  <si>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</si>
  <si>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</si>
  <si>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</si>
  <si>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</si>
  <si>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</si>
  <si>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</si>
  <si>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</si>
  <si>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</si>
  <si>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</si>
  <si>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</si>
  <si>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</si>
  <si>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</si>
  <si>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</si>
  <si>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</si>
  <si>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</si>
  <si>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</si>
  <si>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</si>
  <si>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</si>
  <si>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</si>
  <si>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</si>
  <si>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</si>
  <si>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</si>
  <si>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</si>
  <si>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</si>
  <si>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</si>
  <si>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</si>
  <si>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</si>
  <si>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</si>
  <si>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</si>
  <si>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</si>
  <si>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</si>
  <si>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</si>
  <si>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</si>
  <si>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</si>
  <si>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</si>
  <si>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</si>
  <si>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</si>
  <si>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</si>
  <si>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</si>
  <si>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</si>
  <si>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</si>
  <si>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</si>
  <si>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</si>
  <si>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</si>
  <si>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</si>
  <si>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</si>
  <si>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</si>
  <si>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</si>
  <si>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</si>
  <si>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</si>
  <si>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</si>
  <si>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</si>
  <si>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</si>
  <si>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</si>
  <si>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</si>
  <si>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</si>
  <si>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</si>
  <si>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</si>
  <si>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</si>
  <si>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</si>
  <si>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</si>
  <si>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</si>
  <si>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</si>
  <si>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</si>
  <si>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</si>
  <si>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</si>
  <si>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</si>
  <si>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</si>
  <si>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</si>
  <si>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</si>
  <si>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</si>
  <si>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</si>
  <si>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</si>
  <si>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</si>
  <si>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</si>
  <si>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</si>
  <si>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</si>
  <si>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</si>
  <si>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</si>
  <si>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</si>
  <si>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</si>
  <si>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</si>
  <si>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</si>
  <si>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</si>
  <si>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</si>
  <si>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</si>
  <si>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</si>
  <si>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</si>
  <si>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</si>
  <si>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</si>
  <si>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</si>
  <si>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</si>
  <si>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</si>
  <si>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</si>
  <si>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</si>
  <si>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</si>
  <si>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</si>
  <si>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</si>
  <si>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</si>
  <si>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</si>
  <si>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</si>
  <si>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</si>
  <si>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</si>
  <si>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</si>
  <si>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</si>
  <si>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</si>
  <si>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</si>
  <si>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</si>
  <si>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</si>
  <si>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</si>
  <si>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</si>
  <si>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</si>
  <si>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</si>
  <si>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</si>
  <si>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</si>
  <si>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</si>
  <si>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</si>
  <si>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</si>
  <si>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</si>
  <si>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</si>
  <si>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</si>
  <si>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</si>
  <si>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</si>
  <si>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</si>
  <si>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</si>
  <si>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</si>
  <si>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</si>
  <si>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</si>
  <si>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</si>
  <si>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</si>
  <si>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</si>
  <si>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</si>
  <si>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</si>
  <si>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</si>
  <si>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</si>
  <si>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</si>
  <si>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</si>
  <si>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</si>
  <si>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</si>
  <si>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</si>
  <si>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</si>
  <si>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</si>
  <si>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</si>
  <si>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</si>
  <si>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</si>
  <si>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</si>
  <si>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</si>
  <si>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</si>
  <si>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</si>
  <si>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</si>
  <si>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</si>
  <si>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</si>
  <si>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</si>
  <si>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</si>
  <si>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</si>
  <si>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</si>
  <si>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</si>
  <si>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</si>
  <si>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</si>
  <si>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</si>
  <si>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</si>
  <si>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</si>
  <si>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</si>
  <si>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</si>
  <si>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</si>
  <si>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</si>
  <si>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</si>
  <si>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</si>
  <si>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</si>
  <si>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</si>
  <si>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</si>
  <si>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</si>
  <si>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</si>
  <si>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</si>
  <si>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</si>
  <si>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</si>
  <si>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</si>
  <si>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</si>
  <si>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</si>
  <si>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</si>
  <si>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</si>
  <si>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</si>
  <si>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</si>
  <si>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</si>
  <si>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</si>
  <si>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</si>
  <si>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</si>
  <si>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</si>
  <si>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</si>
  <si>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</si>
  <si>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</si>
  <si>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</si>
  <si>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</si>
  <si>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</si>
  <si>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</si>
  <si>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</si>
  <si>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</si>
  <si>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</si>
  <si>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</si>
  <si>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</si>
  <si>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</si>
  <si>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</si>
  <si>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</si>
  <si>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</si>
  <si>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</si>
  <si>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</si>
  <si>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</si>
  <si>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</si>
  <si>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</si>
  <si>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</si>
  <si>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</si>
  <si>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</si>
  <si>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</si>
  <si>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</si>
  <si>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</si>
  <si>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</si>
  <si>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</si>
  <si>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</si>
  <si>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</si>
  <si>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</si>
  <si>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</si>
  <si>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</si>
  <si>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</si>
  <si>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</si>
  <si>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</si>
  <si>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</si>
  <si>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</si>
  <si>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</si>
  <si>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</si>
  <si>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</si>
  <si>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</si>
  <si>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</si>
  <si>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</si>
  <si>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</si>
  <si>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</si>
  <si>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</si>
  <si>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</si>
  <si>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</si>
  <si>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</si>
  <si>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</si>
  <si>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</si>
  <si>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</si>
  <si>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</si>
  <si>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</si>
  <si>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</si>
  <si>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</si>
  <si>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</si>
  <si>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</si>
  <si>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</si>
  <si>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</si>
  <si>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</si>
  <si>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</si>
  <si>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</si>
  <si>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</si>
  <si>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</si>
  <si>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</si>
  <si>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</si>
  <si>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</si>
  <si>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</si>
  <si>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</si>
  <si>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</si>
  <si>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</si>
  <si>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</si>
  <si>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</si>
  <si>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</si>
  <si>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</si>
  <si>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</si>
  <si>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</si>
  <si>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</si>
  <si>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</si>
  <si>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</si>
  <si>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</si>
  <si>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</si>
  <si>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</si>
  <si>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</si>
  <si>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</si>
  <si>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</si>
  <si>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</si>
  <si>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</si>
  <si>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</si>
  <si>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</si>
  <si>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</si>
  <si>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</si>
  <si>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</si>
  <si>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</si>
  <si>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</si>
  <si>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</si>
  <si>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</si>
  <si>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</si>
  <si>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</si>
  <si>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</si>
  <si>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</si>
  <si>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</si>
  <si>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</si>
  <si>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</si>
  <si>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</si>
  <si>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</si>
  <si>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</si>
  <si>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</si>
  <si>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</si>
  <si>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</si>
  <si>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</si>
  <si>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</si>
  <si>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</si>
  <si>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</si>
  <si>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</si>
  <si>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</si>
  <si>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</si>
  <si>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</si>
  <si>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</si>
  <si>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</si>
  <si>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</si>
  <si>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</si>
  <si>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</si>
  <si>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</si>
  <si>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</si>
  <si>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</si>
  <si>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</si>
  <si>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</si>
  <si>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</si>
  <si>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</si>
  <si>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</si>
  <si>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</si>
  <si>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</si>
  <si>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</si>
  <si>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</si>
  <si>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</si>
  <si>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</si>
  <si>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</si>
  <si>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</si>
  <si>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</si>
  <si>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</si>
  <si>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</si>
  <si>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</si>
  <si>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</si>
  <si>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</si>
  <si>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</si>
  <si>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</si>
  <si>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</si>
  <si>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</si>
  <si>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</si>
  <si>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</si>
  <si>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</si>
  <si>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</si>
  <si>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</si>
  <si>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</si>
  <si>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</si>
  <si>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</si>
  <si>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</si>
  <si>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</si>
  <si>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</si>
  <si>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</si>
  <si>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</si>
  <si>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</si>
  <si>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</si>
  <si>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</si>
  <si>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</si>
  <si>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</si>
  <si>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</si>
  <si>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</si>
  <si>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</si>
  <si>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</si>
  <si>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</si>
  <si>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</si>
  <si>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</si>
  <si>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</si>
  <si>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</si>
  <si>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</si>
  <si>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</si>
  <si>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</si>
  <si>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</si>
  <si>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</si>
  <si>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</si>
  <si>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</si>
  <si>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</si>
  <si>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</si>
  <si>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</si>
  <si>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</si>
  <si>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</si>
  <si>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</si>
  <si>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</si>
  <si>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</si>
  <si>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</si>
  <si>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</si>
  <si>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</si>
  <si>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</si>
  <si>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</si>
  <si>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</si>
  <si>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</si>
  <si>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</si>
  <si>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</si>
  <si>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</si>
  <si>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</si>
  <si>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</si>
  <si>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</si>
  <si>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</si>
  <si>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</si>
  <si>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</si>
  <si>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</si>
  <si>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</si>
  <si>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</si>
  <si>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</si>
  <si>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</si>
  <si>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</si>
  <si>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</si>
  <si>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</si>
  <si>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</si>
  <si>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</si>
  <si>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</si>
  <si>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</si>
  <si>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</si>
  <si>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</si>
  <si>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</si>
  <si>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</si>
  <si>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</si>
  <si>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</si>
  <si>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</si>
  <si>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</si>
  <si>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</si>
  <si>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</si>
  <si>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</si>
  <si>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</si>
  <si>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</si>
  <si>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</si>
  <si>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</si>
  <si>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</si>
  <si>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</si>
  <si>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</si>
  <si>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</si>
  <si>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</si>
  <si>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</si>
  <si>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</si>
  <si>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</si>
  <si>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</si>
  <si>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</si>
  <si>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</si>
  <si>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</si>
  <si>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</si>
  <si>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</si>
  <si>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</si>
  <si>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</si>
  <si>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</si>
  <si>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</si>
  <si>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</si>
  <si>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</si>
  <si>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</si>
  <si>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</si>
  <si>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</si>
  <si>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</si>
  <si>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</si>
  <si>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</si>
  <si>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</si>
  <si>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</si>
  <si>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</si>
  <si>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</si>
  <si>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</si>
  <si>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</si>
  <si>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</si>
  <si>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</si>
  <si>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</si>
  <si>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</si>
  <si>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</si>
  <si>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</si>
  <si>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</si>
  <si>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</si>
  <si>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</si>
  <si>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</si>
  <si>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</si>
  <si>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</si>
  <si>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</si>
  <si>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</si>
  <si>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</si>
  <si>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</si>
  <si>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</si>
  <si>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</si>
  <si>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</si>
  <si>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</si>
  <si>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</si>
  <si>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</si>
  <si>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</si>
  <si>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</si>
  <si>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</si>
  <si>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</si>
  <si>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</si>
  <si>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</si>
  <si>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</si>
  <si>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</si>
  <si>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</si>
  <si>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</si>
  <si>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</si>
  <si>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</si>
  <si>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</si>
  <si>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</si>
  <si>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</si>
  <si>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</si>
  <si>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</si>
  <si>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</si>
  <si>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</si>
  <si>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</si>
  <si>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</si>
  <si>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</si>
  <si>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</si>
  <si>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</si>
  <si>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</si>
  <si>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</si>
  <si>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</si>
  <si>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</si>
  <si>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</si>
  <si>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</si>
  <si>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</si>
  <si>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</si>
  <si>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</si>
  <si>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</si>
  <si>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</si>
  <si>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</si>
  <si>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</si>
  <si>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</si>
  <si>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</si>
  <si>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</si>
  <si>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</si>
  <si>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</si>
  <si>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</si>
  <si>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</si>
  <si>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</si>
  <si>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</si>
  <si>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</si>
  <si>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</si>
  <si>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</si>
  <si>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</si>
  <si>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</si>
  <si>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</si>
  <si>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</si>
  <si>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</si>
  <si>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</si>
  <si>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</si>
  <si>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</si>
  <si>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</si>
  <si>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</si>
  <si>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</si>
  <si>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</si>
  <si>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</si>
  <si>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</si>
  <si>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</si>
  <si>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</si>
  <si>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</si>
  <si>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</si>
  <si>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</si>
  <si>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</si>
  <si>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</si>
  <si>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</si>
  <si>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</si>
  <si>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</si>
  <si>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</si>
  <si>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</si>
  <si>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</si>
  <si>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</si>
  <si>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</si>
  <si>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</si>
  <si>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</si>
  <si>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</si>
  <si>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</si>
  <si>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</si>
  <si>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</si>
  <si>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</si>
  <si>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</si>
  <si>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</si>
  <si>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</si>
  <si>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</si>
  <si>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</si>
  <si>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</si>
  <si>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</si>
  <si>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</si>
  <si>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</si>
  <si>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</si>
  <si>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</si>
  <si>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</si>
  <si>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</si>
  <si>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</si>
  <si>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</si>
  <si>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</si>
  <si>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</si>
  <si>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</si>
  <si>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</si>
  <si>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</si>
  <si>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</si>
  <si>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</si>
  <si>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</si>
  <si>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</si>
  <si>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</si>
  <si>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</si>
  <si>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</si>
  <si>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</si>
  <si>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</si>
  <si>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</si>
  <si>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</si>
  <si>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</si>
  <si>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</si>
  <si>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</si>
  <si>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</si>
  <si>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</si>
  <si>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</si>
  <si>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</si>
  <si>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</si>
  <si>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</si>
  <si>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</si>
  <si>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</si>
  <si>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</si>
  <si>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</si>
  <si>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</si>
  <si>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</si>
  <si>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</si>
  <si>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</si>
  <si>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</si>
  <si>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</si>
  <si>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</si>
  <si>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</si>
  <si>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</si>
  <si>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</si>
  <si>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</si>
  <si>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</si>
  <si>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</si>
  <si>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</si>
  <si>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</si>
  <si>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</si>
  <si>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</si>
  <si>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</si>
  <si>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</si>
  <si>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</si>
  <si>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</si>
  <si>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</si>
  <si>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</si>
  <si>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</si>
  <si>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</si>
  <si>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</si>
  <si>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</si>
  <si>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</si>
  <si>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</si>
  <si>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</si>
  <si>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</si>
  <si>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</si>
  <si>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</si>
  <si>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</si>
  <si>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</si>
  <si>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</si>
  <si>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</si>
  <si>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</si>
  <si>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</si>
  <si>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</si>
  <si>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</si>
  <si>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</si>
  <si>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</si>
  <si>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</si>
  <si>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</si>
  <si>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</si>
  <si>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</si>
  <si>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</si>
  <si>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</si>
  <si>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</si>
  <si>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</si>
  <si>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</si>
  <si>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</si>
  <si>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</si>
  <si>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</si>
  <si>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</si>
  <si>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</si>
  <si>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</si>
  <si>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</si>
  <si>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</si>
  <si>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</si>
  <si>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</si>
  <si>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</si>
  <si>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</si>
  <si>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</si>
  <si>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</si>
  <si>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</si>
  <si>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</si>
  <si>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</si>
  <si>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</si>
  <si>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</si>
  <si>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</si>
  <si>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</si>
  <si>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</si>
  <si>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</si>
  <si>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</si>
  <si>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</si>
  <si>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</si>
  <si>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</si>
  <si>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</si>
  <si>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</si>
  <si>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</si>
  <si>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</si>
  <si>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</si>
  <si>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</si>
  <si>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</si>
  <si>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</si>
  <si>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</si>
  <si>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</si>
  <si>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</si>
  <si>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</si>
  <si>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</si>
  <si>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</si>
  <si>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</si>
  <si>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</si>
  <si>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</si>
  <si>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</si>
  <si>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</si>
  <si>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</si>
  <si>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</si>
  <si>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</si>
  <si>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</si>
  <si>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</si>
  <si>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</si>
  <si>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</si>
  <si>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</si>
  <si>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</si>
  <si>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</si>
  <si>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</si>
  <si>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</si>
  <si>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</si>
  <si>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</si>
  <si>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</si>
  <si>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</si>
  <si>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</si>
  <si>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</si>
  <si>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</si>
  <si>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</si>
  <si>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</si>
  <si>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</si>
  <si>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</si>
  <si>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</si>
  <si>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</si>
  <si>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</si>
  <si>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</si>
  <si>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</si>
  <si>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</si>
  <si>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</si>
  <si>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</si>
  <si>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</si>
  <si>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</si>
  <si>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</si>
  <si>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</si>
  <si>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</si>
  <si>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</si>
  <si>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</si>
  <si>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</si>
  <si>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</si>
  <si>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</si>
  <si>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</si>
  <si>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</si>
  <si>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</si>
  <si>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</si>
  <si>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</si>
  <si>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</si>
  <si>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</si>
  <si>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</si>
  <si>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</si>
  <si>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</si>
  <si>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</si>
  <si>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</si>
  <si>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</si>
  <si>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</si>
  <si>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</si>
  <si>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</si>
  <si>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</si>
  <si>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</si>
  <si>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</si>
  <si>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</si>
  <si>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</si>
  <si>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</si>
  <si>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</si>
  <si>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</si>
  <si>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</si>
  <si>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</si>
  <si>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</si>
  <si>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</si>
  <si>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</si>
  <si>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</si>
  <si>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</si>
  <si>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</si>
  <si>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</si>
  <si>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</si>
  <si>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</si>
  <si>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</si>
  <si>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</si>
  <si>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</si>
  <si>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</si>
  <si>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</si>
  <si>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</si>
  <si>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</si>
  <si>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</si>
  <si>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</si>
  <si>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</si>
  <si>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</si>
  <si>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</si>
  <si>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</si>
  <si>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</si>
  <si>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</si>
  <si>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</si>
  <si>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</si>
  <si>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</si>
  <si>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</si>
  <si>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</si>
  <si>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</si>
  <si>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</si>
  <si>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</si>
  <si>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</si>
  <si>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</si>
  <si>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</si>
  <si>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</si>
  <si>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</si>
  <si>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</si>
  <si>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</si>
  <si>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</si>
  <si>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</si>
  <si>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</si>
  <si>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</si>
  <si>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</si>
  <si>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</si>
  <si>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</si>
  <si>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</si>
  <si>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</si>
  <si>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</si>
  <si>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</si>
  <si>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</si>
  <si>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</si>
  <si>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</si>
  <si>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</si>
  <si>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</si>
  <si>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</si>
  <si>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</si>
  <si>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</si>
  <si>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</si>
  <si>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</si>
  <si>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</si>
  <si>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</si>
  <si>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</si>
  <si>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</si>
  <si>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</si>
  <si>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</si>
  <si>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</si>
  <si>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</si>
  <si>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</si>
  <si>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</si>
  <si>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</si>
  <si>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</si>
  <si>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</si>
  <si>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</si>
  <si>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</si>
  <si>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</si>
  <si>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</si>
  <si>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</si>
  <si>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</si>
  <si>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</si>
  <si>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</si>
  <si>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</si>
  <si>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</si>
  <si>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</si>
  <si>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</si>
  <si>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</si>
  <si>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</si>
  <si>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</si>
  <si>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</si>
  <si>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</si>
  <si>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</si>
  <si>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</si>
  <si>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</si>
  <si>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</si>
  <si>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</si>
  <si>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</si>
  <si>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</si>
  <si>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</si>
  <si>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</si>
  <si>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</si>
  <si>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</si>
  <si>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</si>
  <si>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</si>
  <si>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</si>
  <si>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</si>
  <si>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</si>
  <si>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</si>
  <si>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</si>
  <si>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</si>
  <si>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</si>
  <si>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</si>
  <si>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</si>
  <si>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</si>
  <si>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</si>
  <si>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</si>
  <si>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</si>
  <si>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</si>
  <si>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</si>
  <si>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</si>
  <si>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</si>
  <si>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</si>
  <si>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</si>
  <si>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</si>
  <si>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</si>
  <si>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</si>
  <si>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</si>
  <si>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</si>
  <si>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</si>
  <si>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</si>
  <si>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</si>
  <si>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</si>
  <si>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</si>
  <si>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</si>
  <si>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</si>
  <si>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</si>
  <si>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</si>
  <si>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</si>
  <si>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</si>
  <si>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</si>
  <si>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</si>
  <si>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</si>
  <si>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</si>
  <si>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</si>
  <si>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</si>
  <si>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</si>
  <si>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</si>
  <si>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</si>
  <si>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</si>
  <si>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</si>
  <si>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</si>
  <si>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</si>
  <si>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</si>
  <si>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</si>
  <si>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</si>
  <si>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</si>
  <si>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</si>
  <si>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</si>
  <si>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</si>
  <si>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</si>
  <si>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</si>
  <si>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</si>
  <si>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</si>
  <si>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</si>
  <si>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</si>
  <si>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</si>
  <si>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</si>
  <si>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</si>
  <si>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</si>
  <si>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</si>
  <si>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</si>
  <si>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</si>
  <si>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</si>
  <si>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</si>
  <si>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</si>
  <si>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</si>
  <si>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</si>
  <si>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</si>
  <si>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</si>
  <si>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</si>
  <si>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</si>
  <si>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</si>
  <si>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</si>
  <si>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</si>
  <si>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</si>
  <si>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</si>
  <si>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</si>
  <si>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</si>
  <si>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</si>
  <si>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</si>
  <si>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</si>
  <si>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</si>
  <si>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</si>
  <si>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</si>
  <si>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</si>
  <si>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</si>
  <si>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</si>
  <si>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</si>
  <si>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</si>
  <si>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</si>
  <si>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</si>
  <si>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</si>
  <si>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</si>
  <si>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</si>
  <si>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</si>
  <si>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</si>
  <si>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</si>
  <si>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</si>
  <si>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</si>
  <si>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</si>
  <si>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</si>
  <si>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</si>
  <si>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</si>
  <si>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</si>
  <si>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</si>
  <si>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</si>
  <si>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</si>
  <si>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</si>
  <si>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</si>
  <si>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</si>
  <si>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</si>
  <si>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</si>
  <si>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</si>
  <si>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</si>
  <si>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</si>
  <si>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</si>
  <si>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</si>
  <si>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</si>
  <si>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</si>
  <si>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</si>
  <si>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</si>
  <si>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</si>
  <si>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</si>
  <si>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</si>
  <si>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</si>
  <si>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</si>
  <si>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</si>
  <si>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</si>
  <si>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</si>
  <si>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</si>
  <si>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</si>
  <si>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</si>
  <si>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</si>
  <si>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</si>
  <si>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</si>
  <si>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</si>
  <si>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</si>
  <si>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</si>
  <si>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</si>
  <si>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</si>
  <si>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</si>
  <si>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</si>
  <si>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</si>
  <si>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</si>
  <si>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</si>
  <si>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</si>
  <si>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</si>
  <si>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</si>
  <si>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</si>
  <si>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</si>
  <si>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</si>
  <si>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</si>
  <si>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</si>
  <si>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</si>
  <si>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</si>
  <si>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</si>
  <si>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</si>
  <si>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</si>
  <si>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</si>
  <si>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</si>
  <si>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</si>
  <si>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</si>
  <si>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</si>
  <si>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</si>
  <si>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</si>
  <si>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</si>
  <si>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</si>
  <si>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</si>
  <si>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</si>
  <si>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</si>
  <si>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</si>
  <si>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</si>
  <si>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</si>
  <si>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</si>
  <si>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</si>
  <si>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</si>
  <si>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</si>
  <si>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</si>
  <si>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</si>
  <si>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</si>
  <si>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</si>
  <si>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</si>
  <si>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</si>
  <si>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</si>
  <si>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</si>
  <si>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</si>
  <si>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</si>
  <si>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</si>
  <si>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</si>
  <si>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</si>
  <si>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</si>
  <si>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</si>
  <si>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</si>
  <si>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</si>
  <si>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</si>
  <si>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</si>
  <si>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</si>
  <si>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</si>
  <si>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</si>
  <si>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</si>
  <si>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</si>
  <si>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</si>
  <si>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</si>
  <si>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</si>
  <si>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</si>
  <si>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</si>
  <si>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</si>
  <si>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</si>
  <si>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</si>
  <si>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</si>
  <si>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</si>
  <si>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</si>
  <si>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</si>
  <si>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</si>
  <si>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</si>
  <si>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</si>
  <si>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</si>
  <si>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</si>
  <si>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</si>
  <si>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</si>
  <si>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</si>
  <si>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</si>
  <si>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</si>
  <si>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</si>
  <si>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</si>
  <si>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</si>
  <si>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</si>
  <si>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</si>
  <si>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</si>
  <si>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</si>
  <si>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</si>
  <si>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</si>
  <si>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</si>
  <si>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</si>
  <si>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</si>
  <si>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</si>
  <si>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</si>
  <si>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</si>
  <si>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</si>
  <si>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</si>
  <si>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</si>
  <si>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</si>
  <si>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</si>
  <si>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</si>
  <si>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</si>
  <si>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</si>
  <si>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</si>
  <si>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</si>
  <si>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</si>
  <si>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</si>
  <si>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</si>
  <si>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</si>
  <si>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</si>
  <si>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</si>
  <si>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</si>
  <si>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</si>
  <si>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</si>
  <si>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</si>
  <si>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</si>
  <si>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</si>
  <si>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</si>
  <si>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</si>
  <si>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</si>
  <si>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</si>
  <si>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</si>
  <si>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</si>
  <si>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</si>
  <si>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</si>
  <si>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</si>
  <si>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</si>
  <si>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</si>
  <si>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</si>
  <si>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</si>
  <si>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</si>
  <si>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</si>
  <si>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</si>
  <si>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</si>
  <si>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</si>
  <si>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</si>
  <si>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</si>
  <si>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</si>
  <si>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</si>
  <si>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</si>
  <si>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</si>
  <si>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</si>
  <si>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</si>
  <si>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</si>
  <si>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</si>
  <si>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</si>
  <si>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</si>
  <si>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</si>
  <si>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</si>
  <si>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</si>
  <si>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</si>
  <si>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</si>
  <si>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</si>
  <si>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</si>
  <si>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</si>
  <si>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</si>
  <si>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</si>
  <si>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</si>
  <si>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</si>
  <si>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</si>
  <si>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</si>
  <si>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</si>
  <si>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</si>
  <si>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</si>
  <si>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</si>
  <si>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</si>
  <si>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</si>
  <si>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</si>
  <si>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</si>
  <si>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</si>
  <si>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</si>
  <si>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</si>
  <si>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</si>
  <si>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</si>
  <si>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</si>
  <si>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</si>
  <si>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</si>
  <si>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</si>
  <si>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</si>
  <si>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</si>
  <si>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</si>
  <si>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</si>
  <si>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</si>
  <si>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</si>
  <si>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</si>
  <si>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</si>
  <si>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</si>
  <si>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</si>
  <si>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</si>
  <si>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</si>
  <si>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</si>
  <si>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</si>
  <si>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</si>
  <si>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</si>
  <si>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</si>
  <si>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</si>
  <si>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</si>
  <si>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</si>
  <si>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</si>
  <si>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</si>
  <si>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</si>
  <si>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</si>
  <si>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</si>
  <si>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</si>
  <si>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</si>
  <si>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</si>
  <si>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</si>
  <si>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</si>
  <si>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</si>
  <si>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</si>
  <si>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</si>
  <si>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</si>
  <si>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</si>
  <si>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</si>
  <si>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</si>
  <si>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</si>
  <si>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</si>
  <si>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</si>
  <si>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</si>
  <si>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</si>
  <si>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</si>
  <si>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</si>
  <si>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</si>
  <si>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</si>
  <si>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</si>
  <si>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</si>
  <si>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</si>
  <si>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</si>
  <si>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</si>
  <si>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</si>
  <si>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</si>
  <si>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</si>
  <si>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</si>
  <si>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</si>
  <si>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</si>
  <si>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</si>
  <si>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</si>
  <si>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</si>
  <si>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</si>
  <si>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</si>
  <si>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</si>
  <si>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</si>
  <si>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</si>
  <si>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</si>
  <si>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</si>
  <si>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</si>
  <si>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</si>
  <si>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</si>
  <si>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</si>
  <si>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</si>
  <si>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</si>
  <si>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</si>
  <si>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</si>
  <si>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</si>
  <si>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</si>
  <si>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</si>
  <si>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</si>
  <si>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</si>
  <si>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</si>
  <si>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</si>
  <si>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</si>
  <si>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</si>
  <si>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</si>
  <si>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</si>
  <si>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</si>
  <si>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</si>
  <si>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</si>
  <si>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</si>
  <si>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</si>
  <si>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</si>
  <si>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</si>
  <si>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</si>
  <si>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</si>
  <si>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</si>
  <si>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</si>
  <si>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</si>
  <si>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</si>
  <si>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</si>
  <si>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</si>
  <si>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</si>
  <si>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</si>
  <si>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</si>
  <si>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</si>
  <si>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</si>
  <si>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</si>
  <si>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</si>
  <si>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</si>
  <si>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</si>
  <si>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</si>
  <si>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</si>
  <si>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</si>
  <si>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</si>
  <si>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</si>
  <si>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</si>
  <si>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</si>
  <si>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</si>
  <si>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</si>
  <si>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</si>
  <si>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</si>
  <si>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</si>
  <si>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</si>
  <si>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</si>
  <si>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</si>
  <si>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</si>
  <si>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</si>
  <si>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</si>
  <si>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</si>
  <si>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</si>
  <si>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</si>
  <si>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</si>
  <si>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</si>
  <si>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</si>
  <si>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</si>
  <si>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</si>
  <si>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</si>
  <si>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</si>
  <si>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</si>
  <si>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</si>
  <si>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</si>
  <si>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</si>
  <si>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</si>
  <si>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</si>
  <si>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</si>
  <si>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</si>
  <si>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</si>
  <si>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</si>
  <si>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</si>
  <si>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</si>
  <si>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</si>
  <si>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</si>
  <si>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</si>
  <si>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</si>
  <si>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</si>
  <si>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</si>
  <si>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</si>
  <si>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</si>
  <si>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</si>
  <si>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</si>
  <si>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</si>
  <si>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</si>
  <si>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</si>
  <si>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</si>
  <si>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</si>
  <si>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</si>
  <si>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</si>
  <si>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</si>
  <si>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</si>
  <si>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</si>
  <si>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</si>
  <si>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</si>
  <si>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</si>
  <si>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</si>
  <si>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</si>
  <si>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</si>
  <si>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</si>
  <si>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</si>
  <si>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</si>
  <si>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</si>
  <si>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</si>
  <si>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</si>
  <si>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</si>
  <si>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</si>
  <si>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</si>
  <si>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</si>
  <si>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</si>
  <si>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</si>
  <si>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</si>
  <si>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</si>
  <si>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</si>
  <si>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</si>
  <si>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</si>
  <si>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</si>
  <si>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</si>
  <si>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</si>
  <si>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</si>
  <si>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</si>
  <si>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</si>
  <si>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</si>
  <si>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</si>
  <si>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</si>
  <si>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</si>
  <si>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</si>
  <si>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</si>
  <si>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</si>
  <si>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</si>
  <si>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</si>
  <si>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</si>
  <si>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</si>
  <si>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</si>
  <si>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</si>
  <si>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</si>
  <si>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</si>
  <si>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</si>
  <si>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</si>
  <si>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</si>
  <si>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</si>
  <si>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</si>
  <si>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</si>
  <si>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</si>
  <si>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</si>
  <si>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</si>
  <si>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</si>
  <si>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</si>
  <si>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</si>
  <si>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</si>
  <si>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</si>
  <si>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</si>
  <si>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</si>
  <si>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</si>
  <si>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</si>
  <si>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</si>
  <si>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</si>
  <si>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</si>
  <si>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</si>
  <si>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</si>
  <si>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</si>
  <si>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</si>
  <si>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</si>
  <si>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</si>
  <si>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</si>
  <si>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</si>
  <si>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</si>
  <si>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</si>
  <si>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</si>
  <si>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</si>
  <si>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</si>
  <si>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</si>
  <si>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</si>
  <si>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</si>
  <si>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</si>
  <si>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</si>
  <si>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</si>
  <si>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</si>
  <si>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</si>
  <si>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</si>
  <si>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</si>
  <si>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</si>
  <si>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</si>
  <si>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</si>
  <si>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</si>
  <si>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</si>
  <si>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</si>
  <si>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</si>
  <si>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</si>
  <si>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</si>
  <si>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</si>
  <si>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</si>
  <si>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</si>
  <si>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</si>
  <si>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</si>
  <si>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</si>
  <si>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</si>
  <si>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</si>
  <si>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</si>
  <si>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</si>
  <si>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</si>
  <si>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</si>
  <si>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</si>
  <si>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</si>
  <si>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</si>
  <si>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</si>
  <si>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</si>
  <si>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</si>
  <si>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</si>
  <si>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</si>
  <si>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</si>
  <si>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</si>
  <si>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</si>
  <si>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</si>
  <si>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</si>
  <si>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</si>
  <si>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</si>
  <si>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</si>
  <si>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</si>
  <si>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</si>
  <si>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</si>
  <si>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</si>
  <si>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</si>
  <si>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</si>
  <si>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</si>
  <si>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</si>
  <si>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</si>
  <si>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</si>
  <si>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</si>
  <si>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</si>
  <si>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</si>
  <si>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</si>
  <si>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</si>
  <si>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</si>
  <si>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</si>
  <si>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</si>
  <si>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</si>
  <si>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</si>
  <si>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</si>
  <si>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</si>
  <si>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</si>
  <si>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</si>
  <si>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</si>
  <si>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</si>
  <si>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</si>
  <si>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</si>
  <si>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</si>
  <si>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</si>
  <si>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</si>
  <si>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</si>
  <si>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</si>
  <si>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</si>
  <si>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</si>
  <si>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</si>
  <si>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</si>
  <si>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</si>
  <si>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</si>
  <si>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</si>
  <si>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</si>
  <si>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</si>
  <si>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</si>
  <si>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</si>
  <si>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</si>
  <si>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</si>
  <si>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</si>
  <si>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</si>
  <si>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</si>
  <si>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</si>
  <si>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</si>
  <si>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</si>
  <si>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</si>
  <si>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</si>
  <si>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</si>
  <si>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</si>
  <si>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</si>
  <si>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</si>
  <si>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</si>
  <si>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</si>
  <si>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</si>
  <si>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</si>
  <si>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</si>
  <si>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</si>
  <si>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</si>
  <si>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</si>
  <si>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</si>
  <si>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</si>
  <si>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</si>
  <si>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</si>
  <si>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</si>
  <si>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</si>
  <si>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</si>
  <si>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</si>
  <si>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</si>
  <si>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</si>
  <si>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</si>
  <si>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</si>
  <si>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</si>
  <si>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</si>
  <si>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</si>
  <si>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</si>
  <si>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</si>
  <si>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</si>
  <si>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</si>
  <si>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</si>
  <si>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</si>
  <si>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</si>
  <si>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</si>
  <si>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</si>
  <si>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</si>
  <si>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</si>
  <si>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</si>
  <si>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</si>
  <si>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</si>
  <si>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</si>
  <si>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</si>
  <si>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</si>
  <si>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</si>
  <si>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</si>
  <si>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</si>
  <si>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</si>
  <si>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</si>
  <si>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</si>
  <si>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</si>
  <si>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</si>
  <si>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</si>
  <si>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</si>
  <si>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</si>
  <si>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</si>
  <si>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</si>
  <si>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</si>
  <si>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</si>
  <si>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</si>
  <si>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</si>
  <si>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</si>
  <si>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</si>
  <si>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</si>
  <si>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</si>
  <si>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</si>
  <si>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</si>
  <si>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</si>
  <si>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</si>
  <si>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</si>
  <si>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</si>
  <si>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</si>
  <si>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</si>
  <si>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</si>
  <si>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</si>
  <si>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</si>
  <si>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</si>
  <si>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</si>
  <si>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</si>
  <si>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</si>
  <si>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</si>
  <si>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</si>
  <si>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</si>
  <si>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</si>
  <si>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</si>
  <si>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</si>
  <si>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</si>
  <si>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</si>
  <si>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</si>
  <si>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</si>
  <si>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</si>
  <si>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</si>
  <si>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</si>
  <si>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</si>
  <si>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</si>
  <si>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</si>
  <si>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</si>
  <si>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</si>
  <si>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</si>
  <si>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</si>
  <si>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</si>
  <si>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</si>
  <si>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</si>
  <si>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</si>
  <si>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</si>
  <si>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</si>
  <si>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</si>
  <si>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</si>
  <si>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</si>
  <si>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</si>
  <si>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</si>
  <si>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</si>
  <si>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</si>
  <si>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</si>
  <si>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</si>
  <si>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</si>
  <si>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</si>
  <si>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</si>
  <si>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</si>
  <si>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</si>
  <si>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</si>
  <si>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</si>
  <si>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</si>
  <si>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</si>
  <si>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</si>
  <si>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</si>
  <si>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</si>
  <si>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</si>
  <si>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</si>
  <si>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</si>
  <si>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</si>
  <si>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</si>
  <si>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</si>
  <si>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</si>
  <si>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</si>
  <si>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</si>
  <si>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</si>
  <si>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</si>
  <si>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</si>
  <si>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</si>
  <si>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</si>
  <si>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</si>
  <si>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</si>
  <si>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</si>
  <si>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</si>
  <si>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</si>
  <si>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</si>
  <si>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</si>
  <si>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</si>
  <si>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</si>
  <si>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</si>
  <si>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</si>
  <si>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</si>
  <si>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</si>
  <si>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</si>
  <si>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</si>
  <si>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</si>
  <si>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</si>
  <si>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</si>
  <si>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</si>
  <si>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</si>
  <si>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</si>
  <si>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</si>
  <si>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</si>
  <si>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</si>
  <si>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</si>
  <si>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</si>
  <si>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</si>
  <si>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</si>
  <si>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</si>
  <si>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</si>
  <si>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</si>
  <si>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</si>
  <si>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</si>
  <si>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</si>
  <si>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</si>
  <si>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</si>
  <si>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</si>
  <si>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</si>
  <si>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</si>
  <si>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</si>
  <si>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</si>
  <si>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</si>
  <si>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</si>
  <si>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</si>
  <si>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</si>
  <si>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</si>
  <si>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</si>
  <si>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</si>
  <si>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</si>
  <si>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</si>
  <si>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</si>
  <si>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</si>
  <si>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</si>
  <si>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</si>
  <si>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</si>
  <si>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</si>
  <si>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</si>
  <si>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</si>
  <si>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</si>
  <si>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</si>
  <si>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</si>
  <si>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</si>
  <si>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</si>
  <si>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</si>
  <si>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</si>
  <si>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</si>
  <si>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</si>
  <si>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</si>
  <si>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</si>
  <si>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</si>
  <si>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</si>
  <si>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</si>
  <si>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</si>
  <si>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</si>
  <si>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</si>
  <si>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</si>
  <si>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</si>
  <si>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</si>
  <si>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</si>
  <si>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</si>
  <si>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</si>
  <si>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</si>
  <si>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</si>
  <si>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</si>
  <si>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</si>
  <si>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</si>
  <si>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</si>
  <si>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</si>
  <si>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</si>
  <si>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</si>
  <si>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</si>
  <si>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</si>
  <si>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</si>
  <si>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</si>
  <si>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</si>
  <si>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</si>
  <si>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</si>
  <si>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</si>
  <si>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</si>
  <si>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</si>
  <si>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</si>
  <si>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</si>
  <si>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</si>
  <si>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</si>
  <si>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</si>
  <si>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</si>
  <si>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</si>
  <si>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</si>
  <si>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</si>
  <si>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</si>
  <si>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</si>
  <si>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</si>
  <si>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</si>
  <si>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</si>
  <si>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</si>
  <si>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</si>
  <si>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</si>
  <si>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</si>
  <si>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</si>
  <si>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</si>
  <si>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</si>
  <si>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</si>
  <si>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</si>
  <si>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</si>
  <si>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</si>
  <si>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</si>
  <si>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</si>
  <si>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</si>
  <si>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</si>
  <si>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</si>
  <si>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</si>
  <si>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</si>
  <si>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</si>
  <si>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</si>
  <si>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</si>
  <si>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</si>
  <si>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</si>
  <si>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</si>
  <si>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</si>
  <si>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</si>
  <si>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</si>
  <si>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</si>
  <si>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</si>
  <si>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</si>
  <si>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</si>
  <si>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</si>
  <si>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</si>
  <si>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</si>
  <si>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</si>
  <si>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</si>
  <si>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</si>
  <si>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</si>
  <si>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</si>
  <si>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</si>
  <si>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</si>
  <si>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</si>
  <si>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</si>
  <si>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</si>
  <si>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</si>
  <si>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</si>
  <si>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</si>
  <si>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</si>
  <si>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</si>
  <si>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</si>
  <si>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</si>
  <si>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</si>
  <si>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</si>
  <si>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</si>
  <si>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</si>
  <si>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</si>
  <si>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</si>
  <si>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</si>
  <si>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</si>
  <si>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</si>
  <si>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</si>
  <si>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</si>
  <si>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</si>
  <si>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</si>
  <si>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</si>
  <si>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</si>
  <si>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</si>
  <si>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</si>
  <si>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</si>
  <si>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</si>
  <si>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</si>
  <si>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</si>
  <si>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</si>
  <si>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</si>
  <si>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</si>
  <si>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</si>
  <si>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</si>
  <si>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</si>
  <si>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</si>
  <si>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</si>
  <si>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</si>
  <si>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</si>
  <si>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</si>
  <si>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</si>
  <si>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</si>
  <si>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</si>
  <si>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</si>
  <si>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</si>
  <si>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</si>
  <si>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</si>
  <si>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</si>
  <si>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</si>
  <si>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</si>
  <si>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</si>
  <si>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</si>
  <si>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</si>
  <si>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</si>
  <si>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</si>
  <si>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</si>
  <si>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</si>
  <si>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</si>
  <si>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</si>
  <si>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</si>
  <si>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</si>
  <si>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</si>
  <si>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</si>
  <si>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</si>
  <si>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</si>
  <si>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</si>
  <si>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</si>
  <si>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</si>
  <si>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</si>
  <si>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</si>
  <si>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</si>
  <si>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</si>
  <si>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</si>
  <si>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</si>
  <si>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</si>
  <si>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</si>
  <si>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</si>
  <si>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</si>
  <si>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</si>
  <si>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</si>
  <si>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</si>
  <si>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</si>
  <si>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</si>
  <si>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</si>
  <si>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</si>
  <si>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</si>
  <si>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</si>
  <si>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</si>
  <si>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</si>
  <si>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</si>
  <si>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</si>
  <si>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</si>
  <si>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</si>
  <si>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</si>
  <si>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</si>
  <si>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</si>
  <si>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</si>
  <si>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</si>
  <si>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</si>
  <si>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</si>
  <si>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</si>
  <si>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</si>
  <si>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</si>
  <si>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</si>
  <si>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</si>
  <si>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</si>
  <si>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</si>
  <si>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</si>
  <si>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</si>
  <si>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</si>
  <si>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</si>
  <si>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</si>
  <si>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</si>
  <si>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</si>
  <si>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</si>
  <si>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</si>
  <si>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</si>
  <si>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</si>
  <si>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</si>
  <si>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</si>
  <si>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</si>
  <si>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</si>
  <si>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</si>
  <si>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</si>
  <si>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</si>
  <si>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</si>
  <si>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</si>
  <si>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</si>
  <si>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</si>
  <si>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</si>
  <si>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</si>
  <si>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</si>
  <si>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</si>
  <si>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</si>
  <si>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</si>
  <si>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</si>
  <si>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</si>
  <si>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</si>
  <si>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</si>
  <si>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</si>
  <si>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</si>
  <si>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</si>
  <si>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</si>
  <si>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</si>
  <si>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</si>
  <si>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</si>
  <si>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</si>
  <si>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</si>
  <si>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</si>
  <si>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</si>
  <si>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</si>
  <si>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</si>
  <si>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</si>
  <si>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</si>
  <si>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</si>
  <si>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</si>
  <si>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</si>
  <si>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</si>
  <si>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</si>
  <si>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</si>
  <si>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</si>
  <si>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</si>
  <si>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</si>
  <si>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</si>
  <si>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</si>
  <si>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</si>
  <si>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</si>
  <si>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</si>
  <si>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</si>
  <si>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</si>
  <si>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</si>
  <si>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</si>
  <si>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</si>
  <si>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</si>
  <si>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</si>
  <si>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</si>
  <si>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</si>
  <si>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</si>
  <si>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</si>
  <si>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</si>
  <si>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</si>
  <si>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</si>
  <si>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</si>
  <si>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</si>
  <si>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</si>
  <si>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</si>
  <si>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</si>
  <si>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</si>
  <si>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</si>
  <si>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</si>
  <si>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</si>
  <si>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</si>
  <si>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</si>
  <si>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</si>
  <si>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</si>
  <si>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</si>
  <si>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</si>
  <si>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</si>
  <si>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</si>
  <si>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</si>
  <si>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</si>
  <si>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</si>
  <si>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</si>
  <si>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</si>
  <si>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</si>
  <si>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</si>
  <si>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</si>
  <si>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</si>
  <si>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</si>
  <si>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</si>
  <si>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</si>
  <si>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</si>
  <si>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</si>
  <si>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</si>
  <si>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</si>
  <si>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</si>
  <si>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</si>
  <si>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</si>
  <si>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</si>
  <si>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</si>
  <si>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</si>
  <si>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</si>
  <si>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</si>
  <si>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</si>
  <si>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</si>
  <si>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</si>
  <si>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</si>
  <si>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</si>
  <si>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</si>
  <si>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</si>
  <si>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</si>
  <si>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</si>
  <si>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</si>
  <si>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</si>
  <si>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</si>
  <si>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</si>
  <si>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</si>
  <si>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</si>
  <si>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</si>
  <si>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</si>
  <si>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</si>
  <si>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</si>
  <si>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</si>
  <si>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</si>
  <si>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</si>
  <si>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</si>
  <si>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</si>
  <si>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</si>
  <si>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</si>
  <si>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</si>
  <si>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</si>
  <si>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</si>
  <si>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</si>
  <si>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</si>
  <si>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</si>
  <si>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</si>
  <si>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</si>
  <si>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</si>
  <si>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</si>
  <si>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</si>
  <si>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</si>
  <si>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</si>
  <si>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</si>
  <si>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</si>
  <si>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</si>
  <si>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</si>
  <si>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</si>
  <si>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</si>
  <si>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</si>
  <si>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</si>
  <si>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</si>
  <si>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</si>
  <si>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</si>
  <si>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</si>
  <si>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</si>
  <si>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</si>
  <si>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</si>
  <si>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</si>
  <si>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</si>
  <si>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</si>
  <si>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</si>
  <si>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</si>
  <si>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</si>
  <si>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</si>
  <si>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</si>
  <si>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</si>
  <si>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</si>
  <si>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</si>
  <si>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</si>
  <si>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</si>
  <si>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</si>
  <si>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</si>
  <si>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</si>
  <si>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</si>
  <si>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</si>
  <si>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</si>
  <si>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</si>
  <si>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</si>
  <si>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</si>
  <si>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</si>
  <si>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</si>
  <si>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</si>
  <si>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</si>
  <si>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</si>
  <si>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</si>
  <si>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</si>
  <si>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</si>
  <si>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</si>
  <si>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</si>
  <si>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</si>
  <si>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</si>
  <si>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</si>
  <si>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</si>
  <si>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</si>
  <si>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</si>
  <si>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</si>
  <si>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</si>
  <si>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</si>
  <si>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</si>
  <si>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</si>
  <si>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</si>
  <si>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</si>
  <si>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</si>
  <si>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</si>
  <si>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</si>
  <si>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</si>
  <si>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</si>
  <si>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</si>
  <si>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</si>
  <si>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</si>
  <si>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</si>
  <si>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</si>
  <si>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</si>
  <si>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</si>
  <si>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</si>
  <si>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</si>
  <si>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</si>
  <si>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</si>
  <si>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</si>
  <si>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</si>
  <si>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</si>
  <si>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</si>
  <si>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</si>
  <si>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</si>
  <si>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</si>
  <si>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</si>
  <si>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</si>
  <si>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</si>
  <si>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</si>
  <si>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</si>
  <si>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</si>
  <si>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</si>
  <si>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</si>
  <si>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</si>
  <si>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</si>
  <si>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</si>
  <si>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</si>
  <si>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</si>
  <si>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</si>
  <si>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</si>
  <si>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</si>
  <si>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</si>
  <si>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</si>
  <si>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</si>
  <si>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</si>
  <si>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</si>
  <si>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</si>
  <si>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</si>
  <si>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</si>
  <si>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</si>
  <si>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</si>
  <si>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</si>
  <si>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</si>
  <si>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</si>
  <si>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</si>
  <si>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</si>
  <si>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</si>
  <si>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</si>
  <si>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</si>
  <si>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</si>
  <si>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</si>
  <si>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</si>
  <si>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</si>
  <si>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</si>
  <si>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</si>
  <si>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</si>
  <si>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</si>
  <si>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</si>
  <si>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</si>
  <si>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</si>
  <si>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</si>
  <si>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</si>
  <si>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</si>
  <si>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</si>
  <si>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</si>
  <si>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</si>
  <si>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</si>
  <si>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</si>
  <si>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</si>
  <si>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</si>
  <si>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</si>
  <si>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</si>
  <si>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</si>
  <si>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</si>
  <si>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</si>
  <si>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</si>
  <si>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</si>
  <si>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</si>
  <si>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</si>
  <si>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</si>
  <si>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</si>
  <si>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</si>
  <si>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</si>
  <si>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</si>
  <si>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</si>
  <si>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</si>
  <si>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</si>
  <si>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</si>
  <si>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</si>
  <si>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</si>
  <si>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</si>
  <si>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</si>
  <si>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</si>
  <si>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</si>
  <si>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</si>
  <si>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</si>
  <si>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</si>
  <si>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</si>
  <si>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</si>
  <si>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</si>
  <si>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</si>
  <si>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</si>
  <si>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</si>
  <si>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</si>
  <si>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</si>
  <si>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</si>
  <si>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</si>
  <si>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</si>
  <si>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</si>
  <si>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</si>
  <si>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</si>
  <si>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</si>
  <si>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</si>
  <si>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</si>
  <si>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</si>
  <si>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</si>
  <si>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</si>
  <si>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</si>
  <si>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</si>
  <si>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</si>
  <si>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</si>
  <si>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</si>
  <si>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</si>
  <si>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</si>
  <si>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</si>
  <si>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</si>
  <si>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</si>
  <si>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</si>
  <si>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</si>
  <si>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</si>
  <si>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</si>
  <si>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</si>
  <si>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</si>
  <si>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</si>
  <si>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</si>
  <si>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</si>
  <si>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</si>
  <si>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</si>
  <si>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</si>
  <si>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</si>
  <si>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</si>
  <si>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</si>
  <si>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</si>
  <si>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</si>
  <si>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</si>
  <si>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</si>
  <si>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</si>
  <si>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</si>
  <si>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</si>
  <si>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</si>
  <si>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</si>
  <si>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</si>
  <si>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</si>
  <si>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</si>
  <si>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</si>
  <si>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</si>
  <si>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</si>
  <si>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</si>
  <si>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</si>
  <si>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</si>
  <si>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</si>
  <si>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</si>
  <si>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</si>
  <si>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</si>
  <si>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</si>
  <si>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</si>
  <si>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</si>
  <si>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</si>
  <si>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</si>
  <si>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</si>
  <si>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</si>
  <si>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</si>
  <si>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</si>
  <si>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</si>
  <si>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</si>
  <si>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</si>
  <si>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</si>
  <si>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</si>
  <si>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</si>
  <si>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</si>
  <si>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</si>
  <si>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</si>
  <si>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</si>
  <si>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</si>
  <si>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</si>
  <si>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</si>
  <si>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</si>
  <si>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</si>
  <si>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</si>
  <si>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</si>
  <si>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</si>
  <si>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</si>
  <si>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</si>
  <si>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</si>
  <si>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</si>
  <si>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</si>
  <si>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</si>
  <si>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</si>
  <si>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</si>
  <si>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</si>
  <si>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</si>
  <si>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</si>
  <si>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</si>
  <si>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</si>
  <si>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</si>
  <si>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</si>
  <si>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</si>
  <si>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</si>
  <si>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</si>
  <si>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</si>
  <si>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</si>
  <si>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</si>
  <si>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</si>
  <si>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</si>
  <si>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</si>
  <si>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</si>
  <si>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</si>
  <si>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</si>
  <si>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</si>
  <si>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</si>
  <si>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</si>
  <si>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</si>
  <si>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</si>
  <si>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</si>
  <si>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</si>
  <si>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</si>
  <si>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</si>
  <si>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</si>
  <si>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</si>
  <si>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</si>
  <si>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</si>
  <si>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</si>
  <si>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</si>
  <si>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</si>
  <si>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</si>
  <si>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</si>
  <si>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</si>
  <si>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</si>
  <si>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</si>
  <si>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</si>
  <si>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</si>
  <si>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</si>
  <si>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</si>
  <si>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</si>
  <si>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</si>
  <si>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</si>
  <si>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</si>
  <si>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</si>
  <si>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</si>
  <si>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</si>
  <si>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</si>
  <si>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</si>
  <si>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</si>
  <si>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</si>
  <si>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</si>
  <si>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</si>
  <si>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</si>
  <si>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</si>
  <si>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</si>
  <si>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</si>
  <si>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</si>
  <si>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</si>
  <si>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</si>
  <si>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</si>
  <si>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</si>
  <si>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</si>
  <si>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</si>
  <si>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</si>
  <si>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</si>
  <si>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</si>
  <si>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</si>
  <si>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</si>
  <si>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</si>
  <si>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</si>
  <si>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</si>
  <si>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</si>
  <si>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</si>
  <si>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</si>
  <si>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</si>
  <si>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</si>
  <si>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</si>
  <si>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</si>
  <si>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</si>
  <si>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</si>
  <si>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</si>
  <si>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</si>
  <si>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</si>
  <si>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</si>
  <si>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</si>
  <si>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</si>
  <si>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</si>
  <si>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</si>
  <si>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</si>
  <si>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</si>
  <si>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</si>
  <si>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</si>
  <si>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</si>
  <si>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</si>
  <si>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</si>
  <si>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</si>
  <si>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</si>
  <si>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</si>
  <si>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</si>
  <si>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</si>
  <si>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</si>
  <si>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</si>
  <si>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</si>
  <si>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</si>
  <si>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</si>
  <si>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</si>
  <si>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</si>
  <si>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</si>
  <si>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</si>
  <si>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</si>
  <si>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</si>
  <si>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</si>
  <si>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</si>
  <si>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</si>
  <si>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</si>
  <si>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</si>
  <si>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</si>
  <si>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</si>
  <si>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</si>
  <si>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</si>
  <si>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</si>
  <si>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</si>
  <si>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</si>
  <si>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</si>
  <si>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</si>
  <si>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</si>
  <si>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</si>
  <si>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</si>
  <si>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</si>
  <si>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</si>
  <si>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</si>
  <si>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</si>
  <si>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</si>
  <si>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</si>
  <si>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</si>
  <si>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</si>
  <si>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</si>
  <si>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</si>
  <si>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</si>
  <si>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</si>
  <si>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</si>
  <si>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</si>
  <si>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</si>
  <si>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</si>
  <si>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</si>
  <si>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</si>
  <si>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</si>
  <si>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</si>
  <si>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</si>
  <si>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</si>
  <si>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</si>
  <si>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</si>
  <si>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</si>
  <si>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</si>
  <si>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</si>
  <si>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</si>
  <si>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</si>
  <si>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</si>
  <si>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</si>
  <si>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</si>
  <si>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</si>
  <si>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</si>
  <si>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</si>
  <si>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</si>
  <si>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</si>
  <si>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</si>
  <si>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</si>
  <si>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</si>
  <si>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</si>
  <si>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</si>
  <si>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</si>
  <si>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</si>
  <si>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</si>
  <si>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</si>
  <si>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</si>
  <si>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</si>
  <si>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</si>
  <si>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</si>
  <si>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</si>
  <si>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</si>
  <si>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</si>
  <si>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</si>
  <si>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</si>
  <si>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</si>
  <si>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</si>
  <si>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</si>
  <si>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</si>
  <si>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</si>
  <si>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</si>
  <si>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</si>
  <si>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</si>
  <si>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</si>
  <si>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</si>
  <si>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</si>
  <si>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</si>
  <si>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</si>
  <si>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</si>
  <si>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</si>
  <si>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</si>
  <si>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</si>
  <si>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</si>
  <si>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</si>
  <si>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</si>
  <si>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</si>
  <si>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</si>
  <si>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</si>
  <si>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</si>
  <si>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</si>
  <si>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</si>
  <si>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</si>
  <si>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</si>
  <si>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</si>
  <si>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</si>
  <si>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</si>
  <si>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</si>
  <si>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</si>
  <si>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</si>
  <si>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</si>
  <si>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</si>
  <si>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</si>
  <si>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</si>
  <si>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</si>
  <si>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</si>
  <si>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</si>
  <si>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</si>
  <si>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</si>
  <si>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</si>
  <si>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</si>
  <si>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</si>
  <si>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</si>
  <si>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</si>
  <si>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</si>
  <si>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</si>
  <si>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</si>
  <si>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</si>
  <si>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</si>
  <si>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</si>
  <si>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</si>
  <si>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</si>
  <si>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</si>
  <si>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</si>
  <si>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</si>
  <si>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</si>
  <si>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</si>
  <si>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</si>
  <si>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</si>
  <si>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</si>
  <si>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</si>
  <si>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</si>
  <si>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</si>
  <si>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</si>
  <si>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</si>
  <si>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</si>
  <si>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</si>
  <si>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</si>
  <si>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</si>
  <si>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</si>
  <si>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</si>
  <si>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</si>
  <si>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</si>
  <si>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</si>
  <si>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</si>
  <si>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</si>
  <si>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</si>
  <si>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</si>
  <si>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</si>
  <si>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</si>
  <si>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</si>
  <si>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</si>
  <si>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</si>
  <si>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</si>
  <si>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</si>
  <si>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</si>
  <si>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</si>
  <si>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</si>
  <si>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</si>
  <si>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</si>
  <si>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</si>
  <si>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</si>
  <si>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</si>
  <si>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</si>
  <si>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</si>
  <si>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</si>
  <si>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</si>
  <si>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</si>
  <si>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</si>
  <si>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</si>
  <si>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</si>
  <si>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</si>
  <si>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</si>
  <si>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</si>
  <si>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</si>
  <si>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</si>
  <si>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</si>
  <si>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</si>
  <si>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</si>
  <si>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</si>
  <si>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</si>
  <si>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</si>
  <si>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</si>
  <si>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</si>
  <si>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</si>
  <si>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</si>
  <si>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</si>
  <si>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</si>
  <si>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</si>
  <si>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</si>
  <si>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</si>
  <si>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</si>
  <si>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</si>
  <si>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</si>
  <si>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</si>
  <si>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</si>
  <si>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</si>
  <si>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</si>
  <si>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</si>
  <si>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</si>
  <si>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</si>
  <si>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</si>
  <si>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</si>
  <si>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</si>
  <si>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</si>
  <si>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</si>
  <si>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</si>
  <si>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</si>
  <si>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</si>
  <si>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</si>
  <si>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</si>
  <si>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</si>
  <si>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</si>
  <si>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</si>
  <si>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</si>
  <si>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</si>
  <si>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</si>
  <si>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</si>
  <si>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</si>
  <si>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</si>
  <si>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</si>
  <si>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</si>
  <si>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</si>
  <si>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</si>
  <si>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</si>
  <si>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</si>
  <si>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</si>
  <si>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</si>
  <si>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</si>
  <si>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</si>
  <si>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</si>
  <si>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</si>
  <si>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</si>
  <si>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</si>
  <si>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</si>
  <si>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</si>
  <si>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</si>
  <si>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</si>
  <si>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</si>
  <si>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</si>
  <si>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</si>
  <si>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</si>
  <si>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</si>
  <si>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</si>
  <si>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</si>
  <si>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</si>
  <si>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</si>
  <si>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</si>
  <si>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</si>
  <si>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</si>
  <si>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</si>
  <si>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</si>
  <si>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</si>
  <si>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</si>
  <si>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</si>
  <si>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</si>
  <si>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</si>
  <si>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</si>
  <si>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</si>
  <si>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</si>
  <si>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</si>
  <si>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</si>
  <si>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</si>
  <si>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</si>
  <si>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</si>
  <si>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</si>
  <si>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</si>
  <si>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</si>
  <si>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</si>
  <si>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</si>
  <si>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</si>
  <si>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</si>
  <si>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</si>
  <si>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</si>
  <si>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</si>
  <si>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</si>
  <si>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</si>
  <si>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</si>
  <si>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</si>
  <si>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</si>
  <si>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</si>
  <si>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</si>
  <si>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</si>
  <si>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</si>
  <si>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</si>
  <si>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</si>
  <si>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</si>
  <si>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</si>
  <si>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</si>
  <si>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</si>
  <si>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</si>
  <si>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</si>
  <si>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</si>
  <si>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</si>
  <si>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</si>
  <si>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</si>
  <si>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</si>
  <si>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</si>
  <si>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</si>
  <si>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</si>
  <si>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</si>
  <si>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</si>
  <si>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</si>
  <si>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</si>
  <si>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</si>
  <si>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</si>
  <si>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</si>
  <si>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</si>
  <si>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</si>
  <si>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</si>
  <si>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</si>
  <si>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</si>
  <si>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</si>
  <si>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</si>
  <si>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</si>
  <si>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</si>
  <si>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</si>
  <si>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</si>
  <si>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</si>
  <si>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</si>
  <si>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</si>
  <si>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</si>
  <si>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</si>
  <si>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</si>
  <si>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</si>
  <si>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</si>
  <si>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</si>
  <si>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</si>
  <si>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</si>
  <si>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</si>
  <si>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</si>
  <si>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</si>
  <si>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</si>
  <si>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</si>
  <si>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</si>
  <si>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</si>
  <si>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</si>
  <si>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</si>
  <si>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</si>
  <si>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</si>
  <si>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</si>
  <si>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</si>
  <si>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</si>
  <si>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</si>
  <si>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</si>
  <si>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</si>
  <si>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</si>
  <si>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</si>
  <si>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</si>
  <si>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</si>
  <si>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</si>
  <si>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</si>
  <si>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</si>
  <si>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</si>
  <si>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</si>
  <si>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</si>
  <si>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</si>
  <si>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</si>
  <si>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</si>
  <si>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</si>
  <si>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</si>
  <si>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</si>
  <si>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</si>
  <si>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</si>
  <si>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</si>
  <si>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</si>
  <si>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</si>
  <si>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</si>
  <si>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</si>
  <si>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</si>
  <si>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</si>
  <si>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</si>
  <si>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</si>
  <si>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</si>
  <si>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</si>
  <si>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</si>
  <si>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</si>
  <si>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</si>
  <si>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</si>
  <si>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</si>
  <si>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</si>
  <si>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</si>
  <si>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</si>
  <si>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</si>
  <si>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</si>
  <si>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</si>
  <si>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</si>
  <si>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</si>
  <si>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</si>
  <si>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</si>
  <si>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</si>
  <si>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</si>
  <si>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</si>
  <si>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</si>
  <si>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</si>
  <si>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</si>
  <si>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</si>
  <si>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</si>
  <si>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</si>
  <si>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</si>
  <si>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</si>
  <si>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</si>
  <si>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</si>
  <si>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</si>
  <si>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</si>
  <si>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</si>
  <si>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</si>
  <si>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</si>
  <si>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</si>
  <si>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</si>
  <si>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</si>
  <si>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</si>
  <si>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</si>
  <si>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</si>
  <si>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</si>
  <si>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</si>
  <si>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</si>
  <si>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</si>
  <si>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</si>
  <si>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</si>
  <si>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</si>
  <si>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</si>
  <si>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</si>
  <si>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</si>
  <si>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</si>
  <si>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</si>
  <si>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</si>
  <si>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</si>
  <si>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</si>
  <si>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</si>
  <si>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</si>
  <si>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</si>
  <si>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</si>
  <si>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</si>
  <si>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</si>
  <si>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</si>
  <si>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</si>
  <si>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</si>
  <si>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</si>
  <si>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</si>
  <si>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</si>
  <si>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</si>
  <si>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</si>
  <si>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</si>
  <si>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</si>
  <si>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</si>
  <si>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</si>
  <si>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</si>
  <si>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</si>
  <si>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</si>
  <si>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</si>
  <si>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</si>
  <si>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</si>
  <si>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</si>
  <si>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</si>
  <si>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</si>
  <si>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</si>
  <si>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</si>
  <si>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</si>
  <si>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</si>
  <si>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</si>
  <si>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</si>
  <si>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</si>
  <si>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</si>
  <si>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</si>
  <si>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</si>
  <si>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</si>
  <si>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</si>
  <si>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</si>
  <si>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</si>
  <si>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</si>
  <si>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</si>
  <si>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</si>
  <si>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</si>
  <si>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</si>
  <si>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</si>
  <si>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</si>
  <si>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</si>
  <si>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</si>
  <si>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</si>
  <si>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</si>
  <si>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</si>
  <si>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</si>
  <si>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</si>
  <si>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</si>
  <si>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</si>
  <si>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</si>
  <si>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</si>
  <si>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</si>
  <si>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</si>
  <si>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</si>
  <si>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</si>
  <si>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</si>
  <si>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</si>
  <si>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</si>
  <si>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</si>
  <si>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</si>
  <si>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</si>
  <si>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</si>
  <si>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</si>
  <si>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</si>
  <si>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</si>
  <si>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</si>
  <si>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</si>
  <si>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</si>
  <si>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</si>
  <si>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</si>
  <si>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</si>
  <si>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</si>
  <si>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</si>
  <si>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</si>
  <si>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</si>
  <si>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</si>
  <si>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</si>
  <si>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</si>
  <si>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</si>
  <si>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</si>
  <si>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</si>
  <si>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</si>
  <si>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</si>
  <si>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</si>
  <si>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</si>
  <si>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</si>
  <si>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</si>
  <si>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</si>
  <si>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</si>
  <si>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</si>
  <si>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</si>
  <si>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</si>
  <si>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</si>
  <si>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</si>
  <si>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</si>
  <si>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</si>
  <si>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</si>
  <si>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</si>
  <si>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</si>
  <si>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</si>
  <si>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</si>
  <si>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</si>
  <si>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</si>
  <si>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</si>
  <si>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</si>
  <si>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</si>
  <si>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</si>
  <si>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</si>
  <si>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</si>
  <si>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</si>
  <si>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</si>
  <si>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</si>
  <si>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</si>
  <si>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</si>
  <si>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</si>
  <si>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</si>
  <si>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</si>
  <si>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</si>
  <si>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</si>
  <si>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</si>
  <si>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</si>
  <si>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</si>
  <si>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</si>
  <si>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</si>
  <si>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</si>
  <si>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</si>
  <si>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</si>
  <si>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</si>
  <si>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</si>
  <si>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</si>
  <si>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</si>
  <si>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</si>
  <si>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</si>
  <si>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</si>
  <si>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</si>
  <si>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</si>
  <si>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</si>
  <si>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</si>
  <si>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</si>
  <si>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</si>
  <si>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</si>
  <si>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</si>
  <si>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</si>
  <si>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</si>
  <si>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</si>
  <si>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</si>
  <si>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</si>
  <si>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</si>
  <si>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</si>
  <si>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</si>
  <si>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</si>
  <si>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</si>
  <si>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</si>
  <si>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</si>
  <si>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</si>
  <si>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</si>
  <si>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</si>
  <si>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</si>
  <si>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</si>
  <si>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</si>
  <si>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</si>
  <si>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</si>
  <si>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</si>
  <si>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</si>
  <si>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</si>
  <si>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</si>
  <si>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</si>
  <si>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</si>
  <si>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</si>
  <si>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</si>
  <si>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</si>
  <si>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</si>
  <si>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</si>
  <si>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</si>
  <si>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</si>
  <si>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</si>
  <si>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</si>
  <si>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</si>
  <si>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</si>
  <si>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</si>
  <si>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</si>
  <si>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</si>
  <si>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</si>
  <si>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</si>
  <si>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</si>
  <si>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</si>
  <si>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</si>
  <si>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</si>
  <si>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</si>
  <si>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</si>
  <si>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</si>
  <si>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</si>
  <si>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</si>
  <si>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</si>
  <si>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</si>
  <si>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</si>
  <si>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</si>
  <si>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</si>
  <si>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</si>
  <si>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</si>
  <si>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</si>
  <si>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</si>
  <si>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</si>
  <si>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</si>
  <si>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</si>
  <si>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</si>
  <si>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</si>
  <si>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</si>
  <si>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</si>
  <si>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</si>
  <si>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</si>
  <si>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</si>
  <si>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</si>
  <si>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</si>
  <si>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</si>
  <si>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</si>
  <si>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</si>
  <si>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</si>
  <si>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</si>
  <si>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</si>
  <si>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</si>
  <si>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</si>
  <si>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</si>
  <si>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</si>
  <si>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</si>
  <si>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</si>
  <si>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</si>
  <si>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</si>
  <si>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</si>
  <si>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</si>
  <si>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</si>
  <si>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</si>
  <si>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</si>
  <si>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</si>
  <si>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</si>
  <si>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</si>
  <si>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</si>
  <si>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</si>
  <si>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</si>
  <si>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</si>
  <si>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</si>
  <si>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</si>
  <si>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</si>
  <si>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</si>
  <si>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</si>
  <si>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</si>
  <si>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</si>
  <si>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</si>
  <si>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</si>
  <si>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</si>
  <si>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</si>
  <si>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</si>
  <si>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</si>
  <si>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</si>
  <si>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</si>
  <si>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</si>
  <si>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</si>
  <si>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</si>
  <si>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</si>
  <si>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</si>
  <si>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</si>
  <si>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</si>
  <si>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</si>
  <si>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</si>
  <si>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</si>
  <si>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</si>
  <si>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</si>
  <si>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</si>
  <si>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</si>
  <si>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</si>
  <si>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</si>
  <si>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</si>
  <si>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</si>
  <si>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</si>
  <si>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</si>
  <si>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</si>
  <si>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</si>
  <si>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</si>
  <si>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</si>
  <si>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</si>
  <si>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</si>
  <si>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</si>
  <si>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</si>
  <si>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</si>
  <si>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</si>
  <si>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</si>
  <si>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</si>
  <si>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</si>
  <si>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</si>
  <si>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</si>
  <si>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</si>
  <si>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</si>
  <si>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</si>
  <si>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</si>
  <si>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</si>
  <si>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</si>
  <si>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</si>
  <si>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</si>
  <si>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</si>
  <si>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</si>
  <si>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</si>
  <si>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</si>
  <si>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</si>
  <si>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</si>
  <si>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</si>
  <si>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</si>
  <si>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</si>
  <si>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</si>
  <si>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</si>
  <si>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</si>
  <si>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</si>
  <si>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</si>
  <si>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</si>
  <si>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</si>
  <si>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</si>
  <si>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</si>
  <si>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</si>
  <si>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</si>
  <si>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</si>
  <si>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</si>
  <si>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</si>
  <si>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</si>
  <si>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</si>
  <si>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</si>
  <si>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</si>
  <si>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</si>
  <si>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</si>
  <si>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</si>
  <si>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</si>
  <si>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</si>
  <si>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</si>
  <si>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</si>
  <si>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</si>
  <si>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</si>
  <si>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</si>
  <si>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</si>
  <si>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</si>
  <si>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</si>
  <si>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</si>
  <si>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</si>
  <si>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</si>
  <si>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</si>
  <si>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</si>
  <si>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</si>
  <si>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</si>
  <si>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</si>
  <si>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</si>
  <si>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</si>
  <si>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</si>
  <si>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</si>
  <si>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</si>
  <si>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</si>
  <si>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</si>
  <si>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</si>
  <si>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</si>
  <si>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</si>
  <si>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</si>
  <si>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</si>
  <si>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</si>
  <si>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</si>
  <si>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</si>
  <si>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</si>
  <si>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</si>
  <si>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</si>
  <si>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</si>
  <si>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</si>
  <si>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</si>
  <si>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</si>
  <si>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</si>
  <si>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</si>
  <si>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</si>
  <si>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</si>
  <si>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</si>
  <si>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</si>
  <si>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</si>
  <si>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</si>
  <si>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</si>
  <si>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</si>
  <si>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</si>
  <si>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</si>
  <si>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</si>
  <si>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</si>
  <si>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</si>
  <si>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</si>
  <si>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</si>
  <si>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</si>
  <si>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</si>
  <si>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</si>
  <si>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</si>
  <si>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</si>
  <si>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</si>
  <si>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</si>
  <si>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</si>
  <si>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</si>
  <si>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</si>
  <si>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</si>
  <si>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</si>
  <si>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</si>
  <si>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</si>
  <si>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</si>
  <si>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</si>
  <si>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</si>
  <si>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</si>
  <si>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</si>
  <si>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</si>
  <si>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</si>
  <si>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</si>
  <si>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</si>
  <si>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</si>
  <si>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</si>
  <si>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</si>
  <si>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</si>
  <si>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</si>
  <si>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</si>
  <si>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</si>
  <si>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</si>
  <si>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</si>
  <si>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</si>
  <si>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</si>
  <si>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</si>
  <si>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</si>
  <si>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</si>
  <si>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</si>
  <si>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</si>
  <si>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</si>
  <si>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</si>
  <si>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</si>
  <si>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</si>
  <si>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</si>
  <si>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</si>
  <si>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</si>
  <si>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</si>
  <si>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</si>
  <si>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</si>
  <si>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</si>
  <si>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</si>
  <si>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</si>
  <si>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</si>
  <si>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</si>
  <si>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</si>
  <si>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</si>
  <si>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</si>
  <si>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</si>
  <si>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</si>
  <si>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</si>
  <si>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</si>
  <si>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</si>
  <si>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</si>
  <si>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</si>
  <si>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</si>
  <si>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</si>
  <si>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</si>
  <si>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</si>
  <si>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</si>
  <si>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</si>
  <si>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</si>
  <si>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</si>
  <si>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</si>
  <si>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</si>
  <si>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</si>
  <si>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</si>
  <si>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</si>
  <si>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</si>
  <si>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</si>
  <si>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</si>
  <si>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</si>
  <si>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</si>
  <si>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</si>
  <si>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</si>
  <si>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</si>
  <si>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</si>
  <si>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</si>
  <si>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</si>
  <si>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</si>
  <si>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</si>
  <si>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</si>
  <si>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</si>
  <si>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</si>
  <si>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</si>
  <si>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</si>
  <si>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</si>
  <si>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</si>
  <si>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</si>
  <si>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</si>
  <si>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</si>
  <si>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</si>
  <si>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</si>
  <si>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</si>
  <si>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</si>
  <si>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</si>
  <si>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</si>
  <si>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</si>
  <si>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</si>
  <si>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</si>
  <si>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</si>
  <si>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</si>
  <si>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</si>
  <si>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</si>
  <si>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</si>
  <si>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</si>
  <si>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</si>
  <si>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</si>
  <si>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</si>
  <si>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</si>
  <si>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</si>
  <si>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</si>
  <si>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</si>
  <si>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</si>
  <si>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</si>
  <si>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</si>
  <si>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</si>
  <si>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</si>
  <si>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</si>
  <si>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</si>
  <si>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</si>
  <si>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</si>
  <si>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</si>
  <si>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</si>
  <si>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</si>
  <si>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</si>
  <si>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</si>
  <si>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</si>
  <si>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</si>
  <si>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</si>
  <si>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</si>
  <si>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</si>
  <si>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</si>
  <si>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</si>
  <si>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</si>
  <si>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</si>
  <si>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</si>
  <si>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</si>
  <si>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</si>
  <si>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</si>
  <si>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</si>
  <si>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</si>
  <si>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</si>
  <si>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</si>
  <si>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</si>
  <si>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</si>
  <si>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</si>
  <si>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</si>
  <si>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</si>
  <si>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</si>
  <si>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</si>
  <si>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</si>
  <si>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</si>
  <si>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</si>
  <si>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</si>
  <si>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</si>
  <si>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</si>
  <si>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</si>
  <si>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</si>
  <si>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</si>
  <si>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</si>
  <si>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</si>
  <si>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</si>
  <si>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</si>
  <si>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</si>
  <si>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</si>
  <si>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</si>
  <si>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</si>
  <si>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</si>
  <si>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</si>
  <si>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</si>
  <si>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</si>
  <si>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</si>
  <si>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</si>
  <si>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</si>
  <si>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</si>
  <si>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</si>
  <si>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</si>
  <si>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</si>
  <si>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</si>
  <si>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</si>
  <si>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</si>
  <si>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</si>
  <si>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</si>
  <si>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</si>
  <si>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</si>
  <si>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</si>
  <si>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</si>
  <si>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</si>
  <si>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</si>
  <si>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</si>
  <si>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</si>
  <si>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</si>
  <si>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</si>
  <si>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</si>
  <si>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</si>
  <si>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</si>
  <si>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</si>
  <si>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</si>
  <si>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</si>
  <si>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</si>
  <si>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</si>
  <si>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</si>
  <si>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</si>
  <si>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</si>
  <si>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</si>
  <si>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</si>
  <si>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</si>
  <si>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</si>
  <si>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</si>
  <si>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</si>
  <si>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</si>
  <si>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</si>
  <si>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</si>
  <si>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</si>
  <si>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</si>
  <si>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</si>
  <si>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</si>
  <si>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</si>
  <si>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</si>
  <si>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</si>
  <si>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</si>
  <si>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</si>
  <si>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</si>
  <si>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</si>
  <si>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</si>
  <si>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</si>
  <si>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</si>
  <si>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</si>
  <si>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</si>
  <si>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</si>
  <si>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</si>
  <si>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</si>
  <si>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</si>
  <si>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</si>
  <si>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</si>
  <si>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</si>
  <si>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</si>
  <si>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</si>
  <si>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</si>
  <si>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</si>
  <si>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</si>
  <si>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</si>
  <si>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</si>
  <si>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</si>
  <si>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</si>
  <si>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</si>
  <si>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</si>
  <si>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</si>
  <si>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</si>
  <si>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</si>
  <si>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</si>
  <si>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</si>
  <si>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</si>
  <si>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</si>
  <si>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</si>
  <si>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</si>
  <si>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</si>
  <si>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</si>
  <si>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</si>
  <si>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</si>
  <si>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</si>
  <si>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</si>
  <si>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</si>
  <si>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</si>
  <si>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</si>
  <si>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</si>
  <si>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</si>
  <si>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</si>
  <si>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</si>
  <si>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</si>
  <si>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</si>
  <si>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</si>
  <si>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</si>
  <si>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</si>
  <si>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</si>
  <si>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</si>
  <si>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</si>
  <si>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</si>
  <si>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</si>
  <si>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</si>
  <si>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</si>
  <si>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</si>
  <si>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</si>
  <si>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</si>
  <si>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</si>
  <si>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</si>
  <si>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</si>
  <si>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</si>
  <si>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</si>
  <si>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</si>
  <si>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</si>
  <si>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</si>
  <si>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</si>
  <si>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</si>
  <si>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</si>
  <si>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</si>
  <si>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</si>
  <si>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</si>
  <si>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</si>
  <si>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</si>
  <si>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</si>
  <si>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</si>
  <si>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</si>
  <si>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</si>
  <si>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</si>
  <si>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</si>
  <si>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</si>
  <si>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</si>
  <si>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</si>
  <si>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</si>
  <si>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</si>
  <si>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</si>
  <si>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</si>
  <si>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</si>
  <si>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</si>
  <si>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</si>
  <si>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</si>
  <si>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</si>
  <si>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</si>
  <si>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</si>
  <si>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</si>
  <si>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</si>
  <si>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</si>
  <si>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</si>
  <si>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</si>
  <si>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</si>
  <si>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</si>
  <si>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</si>
  <si>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</si>
  <si>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</si>
  <si>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</si>
  <si>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</si>
  <si>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</si>
  <si>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</si>
  <si>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</si>
  <si>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</si>
  <si>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</si>
  <si>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</si>
  <si>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</si>
  <si>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</si>
  <si>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</si>
  <si>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</si>
  <si>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</si>
  <si>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</si>
  <si>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</si>
  <si>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</si>
  <si>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</si>
  <si>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</si>
  <si>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</si>
  <si>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</si>
  <si>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</si>
  <si>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</si>
  <si>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</si>
  <si>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</si>
  <si>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</si>
  <si>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</si>
  <si>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</si>
  <si>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</si>
  <si>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</si>
  <si>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</si>
  <si>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</si>
  <si>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</si>
  <si>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</si>
  <si>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</si>
  <si>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</si>
  <si>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</si>
  <si>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</si>
  <si>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</si>
  <si>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</si>
  <si>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</si>
  <si>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</si>
  <si>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</si>
  <si>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</si>
  <si>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</si>
  <si>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</si>
  <si>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</si>
  <si>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</si>
  <si>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</si>
  <si>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</si>
  <si>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</si>
  <si>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</si>
  <si>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</si>
  <si>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</si>
  <si>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</si>
  <si>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</si>
  <si>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</si>
  <si>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</si>
  <si>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</si>
  <si>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</si>
  <si>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</si>
  <si>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</si>
  <si>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</si>
  <si>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</si>
  <si>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</si>
  <si>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</si>
  <si>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</si>
  <si>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</si>
  <si>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</si>
  <si>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</si>
  <si>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</si>
  <si>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</si>
  <si>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</si>
  <si>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</si>
  <si>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</si>
  <si>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</si>
  <si>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</si>
  <si>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</si>
  <si>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</si>
  <si>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</si>
  <si>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</si>
  <si>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</si>
  <si>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</si>
  <si>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</si>
  <si>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</si>
  <si>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</si>
  <si>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</si>
  <si>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</si>
  <si>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</si>
  <si>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</si>
  <si>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</si>
  <si>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</si>
  <si>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</si>
  <si>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</si>
  <si>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</si>
  <si>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</si>
  <si>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</si>
  <si>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</si>
  <si>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</si>
  <si>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</si>
  <si>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</si>
  <si>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</si>
  <si>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</si>
  <si>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</si>
  <si>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</si>
  <si>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</si>
  <si>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</si>
  <si>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</si>
  <si>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</si>
  <si>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</si>
  <si>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</si>
  <si>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</si>
  <si>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</si>
  <si>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</si>
  <si>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</si>
  <si>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</si>
  <si>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</si>
  <si>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</si>
  <si>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</si>
  <si>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</si>
  <si>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</si>
  <si>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</si>
  <si>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</si>
  <si>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</si>
  <si>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</si>
  <si>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</si>
  <si>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</si>
  <si>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</si>
  <si>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</si>
  <si>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</si>
  <si>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</si>
  <si>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</si>
  <si>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</si>
  <si>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</si>
  <si>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</si>
  <si>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</si>
  <si>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</si>
  <si>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</si>
  <si>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</si>
  <si>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</si>
  <si>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</si>
  <si>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</si>
  <si>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</si>
  <si>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</si>
  <si>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</si>
  <si>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</si>
  <si>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</si>
  <si>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</si>
  <si>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</si>
  <si>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</si>
  <si>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</si>
  <si>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</si>
  <si>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</si>
  <si>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</si>
  <si>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</si>
  <si>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</si>
  <si>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</si>
  <si>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</si>
  <si>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</si>
  <si>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</si>
  <si>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</si>
  <si>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</si>
  <si>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</si>
  <si>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</si>
  <si>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</si>
  <si>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</si>
  <si>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</si>
  <si>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</si>
  <si>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</si>
  <si>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</si>
  <si>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</si>
  <si>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</si>
  <si>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</si>
  <si>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</si>
  <si>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</si>
  <si>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</si>
  <si>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</si>
  <si>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</si>
  <si>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</si>
  <si>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</si>
  <si>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</si>
  <si>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</si>
  <si>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</si>
  <si>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</si>
  <si>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</si>
  <si>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</si>
  <si>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</si>
  <si>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</si>
  <si>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</si>
  <si>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</si>
  <si>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</si>
  <si>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</si>
  <si>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</si>
  <si>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</si>
  <si>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</si>
  <si>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</si>
  <si>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</si>
  <si>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</si>
  <si>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</si>
  <si>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</si>
  <si>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</si>
  <si>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</si>
  <si>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</si>
  <si>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</si>
  <si>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</si>
  <si>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</si>
  <si>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</si>
  <si>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</si>
  <si>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</si>
  <si>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</si>
  <si>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</si>
  <si>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</si>
  <si>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</si>
  <si>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</si>
  <si>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</si>
  <si>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</si>
  <si>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</si>
  <si>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</si>
  <si>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</si>
  <si>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</si>
  <si>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</si>
  <si>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</si>
  <si>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</si>
  <si>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</si>
  <si>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</si>
  <si>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</si>
  <si>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</si>
  <si>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</si>
  <si>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</si>
  <si>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</si>
  <si>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</si>
  <si>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</si>
  <si>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</si>
  <si>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</si>
  <si>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</si>
  <si>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</si>
  <si>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</si>
  <si>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</si>
  <si>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</si>
  <si>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</si>
  <si>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</si>
  <si>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</si>
  <si>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</si>
  <si>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</si>
  <si>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</si>
  <si>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</si>
  <si>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</si>
  <si>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</si>
  <si>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</si>
  <si>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</si>
  <si>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</si>
  <si>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</si>
  <si>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</si>
  <si>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</si>
  <si>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</si>
  <si>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</si>
  <si>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</si>
  <si>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</si>
  <si>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</si>
  <si>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</si>
  <si>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</si>
  <si>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</si>
  <si>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</si>
  <si>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</si>
  <si>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</si>
  <si>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</si>
  <si>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</si>
  <si>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</si>
  <si>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</si>
  <si>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</si>
  <si>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</si>
  <si>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</si>
  <si>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</si>
  <si>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</si>
  <si>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</si>
  <si>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</si>
  <si>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</si>
  <si>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</si>
  <si>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</si>
  <si>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</si>
  <si>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</si>
  <si>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</si>
  <si>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</si>
  <si>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</si>
  <si>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</si>
  <si>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</si>
  <si>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</si>
  <si>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</si>
  <si>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</si>
  <si>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</si>
  <si>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</si>
  <si>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</si>
  <si>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</si>
  <si>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</si>
  <si>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</si>
  <si>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</si>
  <si>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</si>
  <si>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</si>
  <si>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</si>
  <si>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</si>
  <si>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</si>
  <si>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</si>
  <si>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</si>
  <si>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</si>
  <si>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</si>
  <si>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</si>
  <si>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</si>
  <si>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</si>
  <si>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</si>
  <si>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</si>
  <si>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</si>
  <si>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</si>
  <si>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</si>
  <si>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</si>
  <si>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</si>
  <si>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</si>
  <si>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</si>
  <si>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</si>
  <si>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</si>
  <si>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</si>
  <si>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</si>
  <si>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</si>
  <si>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</si>
  <si>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</si>
  <si>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</si>
  <si>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</si>
  <si>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</si>
  <si>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</si>
  <si>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</si>
  <si>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</si>
  <si>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</si>
  <si>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</si>
  <si>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</si>
  <si>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</si>
  <si>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</si>
  <si>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</si>
  <si>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</si>
  <si>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</si>
  <si>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</si>
  <si>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</si>
  <si>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</si>
  <si>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</si>
  <si>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</si>
  <si>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</si>
  <si>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</si>
  <si>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</si>
  <si>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</si>
  <si>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</si>
  <si>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</si>
  <si>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</si>
  <si>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</si>
  <si>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</si>
  <si>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</si>
  <si>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</si>
  <si>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</si>
  <si>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</si>
  <si>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</si>
  <si>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</si>
  <si>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</si>
  <si>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</si>
  <si>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</si>
  <si>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</si>
  <si>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</si>
  <si>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</si>
  <si>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</si>
  <si>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</si>
  <si>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</si>
  <si>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</si>
  <si>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</si>
  <si>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</si>
  <si>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</si>
  <si>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</si>
  <si>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</si>
  <si>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</si>
  <si>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</si>
  <si>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</si>
  <si>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</si>
  <si>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</si>
  <si>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</si>
  <si>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</si>
  <si>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</si>
  <si>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</si>
  <si>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</si>
  <si>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</si>
  <si>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</si>
  <si>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</si>
  <si>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</si>
  <si>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</si>
  <si>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</si>
  <si>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</si>
  <si>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</si>
  <si>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</si>
  <si>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</si>
  <si>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</si>
  <si>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</si>
  <si>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</si>
  <si>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</si>
  <si>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</si>
  <si>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</si>
  <si>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</si>
  <si>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</si>
  <si>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</si>
  <si>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</si>
  <si>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</si>
  <si>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</si>
  <si>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</si>
  <si>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</si>
  <si>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</si>
  <si>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</si>
  <si>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</si>
  <si>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</si>
  <si>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</si>
  <si>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</si>
  <si>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</si>
  <si>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</si>
  <si>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</si>
  <si>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</si>
  <si>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</si>
  <si>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</si>
  <si>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</si>
  <si>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</si>
  <si>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</si>
  <si>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</si>
  <si>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</si>
  <si>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</si>
  <si>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</si>
  <si>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</si>
  <si>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</si>
  <si>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</si>
  <si>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</si>
  <si>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</si>
  <si>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</si>
  <si>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</si>
  <si>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</si>
  <si>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</si>
  <si>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</si>
  <si>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</si>
  <si>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</si>
  <si>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</si>
  <si>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</si>
  <si>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</si>
  <si>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</si>
  <si>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</si>
  <si>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</si>
  <si>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</si>
  <si>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</si>
  <si>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</si>
  <si>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</si>
  <si>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</si>
  <si>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</si>
  <si>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</si>
  <si>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</si>
  <si>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</si>
  <si>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</si>
  <si>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</si>
  <si>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</si>
  <si>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</si>
  <si>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</si>
  <si>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</si>
  <si>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</si>
  <si>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</si>
  <si>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</si>
  <si>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</si>
  <si>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</si>
  <si>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</si>
  <si>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</si>
  <si>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</si>
  <si>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</si>
  <si>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</si>
  <si>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</si>
  <si>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</si>
  <si>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</si>
  <si>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</si>
  <si>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</si>
  <si>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</si>
  <si>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</si>
  <si>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</si>
  <si>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</si>
  <si>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</si>
  <si>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</si>
  <si>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</si>
  <si>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</si>
  <si>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</si>
  <si>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</si>
  <si>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</si>
  <si>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</si>
  <si>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</si>
  <si>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</si>
  <si>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</si>
  <si>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</si>
  <si>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</si>
  <si>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</si>
  <si>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</si>
  <si>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</si>
  <si>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</si>
  <si>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</si>
  <si>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</si>
  <si>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</si>
  <si>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</si>
  <si>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</si>
  <si>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</si>
  <si>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</si>
  <si>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</si>
  <si>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</si>
  <si>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</si>
  <si>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</si>
  <si>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</si>
  <si>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</si>
  <si>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</si>
  <si>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</si>
  <si>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</si>
  <si>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</si>
  <si>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</si>
  <si>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</si>
  <si>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</si>
  <si>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</si>
  <si>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</si>
  <si>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</si>
  <si>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</si>
  <si>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</si>
  <si>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</si>
  <si>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</si>
  <si>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</si>
  <si>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</si>
  <si>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</si>
  <si>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</si>
  <si>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</si>
  <si>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</si>
  <si>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</si>
  <si>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</si>
  <si>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</si>
  <si>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</si>
  <si>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</si>
  <si>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</si>
  <si>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</si>
  <si>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</si>
  <si>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</si>
  <si>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</si>
  <si>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</si>
  <si>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</si>
  <si>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</si>
  <si>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</si>
  <si>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</si>
  <si>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</si>
  <si>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</si>
  <si>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</si>
  <si>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</si>
  <si>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</si>
  <si>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</si>
  <si>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</si>
  <si>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</si>
  <si>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</si>
  <si>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</si>
  <si>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</si>
  <si>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</si>
  <si>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</si>
  <si>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</si>
  <si>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</si>
  <si>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</si>
  <si>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</si>
  <si>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</si>
  <si>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</si>
  <si>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</si>
  <si>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</si>
  <si>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</si>
  <si>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</si>
  <si>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</si>
  <si>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</si>
  <si>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</si>
  <si>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</si>
  <si>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</si>
  <si>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</si>
  <si>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</si>
  <si>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</si>
  <si>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</si>
  <si>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</si>
  <si>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</si>
  <si>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</si>
  <si>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</si>
  <si>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</si>
  <si>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</si>
  <si>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</si>
  <si>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</si>
  <si>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</si>
  <si>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</si>
  <si>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</si>
  <si>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</si>
  <si>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</si>
  <si>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</si>
  <si>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</si>
  <si>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</si>
  <si>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</si>
  <si>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</si>
  <si>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</si>
  <si>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</si>
  <si>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</si>
  <si>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</si>
  <si>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</si>
  <si>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</si>
  <si>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</si>
  <si>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</si>
  <si>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</si>
  <si>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</si>
  <si>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</si>
  <si>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</si>
  <si>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</si>
  <si>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</si>
  <si>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</si>
  <si>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</si>
  <si>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</si>
  <si>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</si>
  <si>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</si>
  <si>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</si>
  <si>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</si>
  <si>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</si>
  <si>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</si>
  <si>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</si>
  <si>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</si>
  <si>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</si>
  <si>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</si>
  <si>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</si>
  <si>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</si>
  <si>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</si>
  <si>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</si>
  <si>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</si>
  <si>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</si>
  <si>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</si>
  <si>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</si>
  <si>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</si>
  <si>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</si>
  <si>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</si>
  <si>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</si>
  <si>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</si>
  <si>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</si>
  <si>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</si>
  <si>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</si>
  <si>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</si>
  <si>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</si>
  <si>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</si>
  <si>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</si>
  <si>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</si>
  <si>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</si>
  <si>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</si>
  <si>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</si>
  <si>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</si>
  <si>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</si>
  <si>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</si>
  <si>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</si>
  <si>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</si>
  <si>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</si>
  <si>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</si>
  <si>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</si>
  <si>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</si>
  <si>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</si>
  <si>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</si>
  <si>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</si>
  <si>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</si>
  <si>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</si>
  <si>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</si>
  <si>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</si>
  <si>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</si>
  <si>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</si>
  <si>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</si>
  <si>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</si>
  <si>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</si>
  <si>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</si>
  <si>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</si>
  <si>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</si>
  <si>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</si>
  <si>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</si>
  <si>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</si>
  <si>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</si>
  <si>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</si>
  <si>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</si>
  <si>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</si>
  <si>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</si>
  <si>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</si>
  <si>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</si>
  <si>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</si>
  <si>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</si>
  <si>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</si>
  <si>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</si>
  <si>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</si>
  <si>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</si>
  <si>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</si>
  <si>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</si>
  <si>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</si>
  <si>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</si>
  <si>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</si>
  <si>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</si>
  <si>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</si>
  <si>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</si>
  <si>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</si>
  <si>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</si>
  <si>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</si>
  <si>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</si>
  <si>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</si>
  <si>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</si>
  <si>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</si>
  <si>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</si>
  <si>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</si>
  <si>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</si>
  <si>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</si>
  <si>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</si>
  <si>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</si>
  <si>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</si>
  <si>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</si>
  <si>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</si>
  <si>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</si>
  <si>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</si>
  <si>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</si>
  <si>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</si>
  <si>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</si>
  <si>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</si>
  <si>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</si>
  <si>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</si>
  <si>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</si>
  <si>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</si>
  <si>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</si>
  <si>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</si>
  <si>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</si>
  <si>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</si>
  <si>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</si>
  <si>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</si>
  <si>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</si>
  <si>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</si>
  <si>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</si>
  <si>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</si>
  <si>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</si>
  <si>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</si>
  <si>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</si>
  <si>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</si>
  <si>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</si>
  <si>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</si>
  <si>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</si>
  <si>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</si>
  <si>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</si>
  <si>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</si>
  <si>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</si>
  <si>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</si>
  <si>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</si>
  <si>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</si>
  <si>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</si>
  <si>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</si>
  <si>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</si>
  <si>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</si>
  <si>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</si>
  <si>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</si>
  <si>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</si>
  <si>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</si>
  <si>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</si>
  <si>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</si>
  <si>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</si>
  <si>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</si>
  <si>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</si>
  <si>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</si>
  <si>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</si>
  <si>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</si>
  <si>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</si>
  <si>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</si>
  <si>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</si>
  <si>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</si>
  <si>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</si>
  <si>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</si>
  <si>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</si>
  <si>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</si>
  <si>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</si>
  <si>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</si>
  <si>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</si>
  <si>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</si>
  <si>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</si>
  <si>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</si>
  <si>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</si>
  <si>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</si>
  <si>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</si>
  <si>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</si>
  <si>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</si>
  <si>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</si>
  <si>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</si>
  <si>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</si>
  <si>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</si>
  <si>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</si>
  <si>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</si>
  <si>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</si>
  <si>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</si>
  <si>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</si>
  <si>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</si>
  <si>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</si>
  <si>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</si>
  <si>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</si>
  <si>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</si>
  <si>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</si>
  <si>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</si>
  <si>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</si>
  <si>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</si>
  <si>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</si>
  <si>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</si>
  <si>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</si>
  <si>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</si>
  <si>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</si>
  <si>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</si>
  <si>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</si>
  <si>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</si>
  <si>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</si>
  <si>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</si>
  <si>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</si>
  <si>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</si>
  <si>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</si>
  <si>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</si>
  <si>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</si>
  <si>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</si>
  <si>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</si>
  <si>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</si>
  <si>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</si>
  <si>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</si>
  <si>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</si>
  <si>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</si>
  <si>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</si>
  <si>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</si>
  <si>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</si>
  <si>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</si>
  <si>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</si>
  <si>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</si>
  <si>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</si>
  <si>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</si>
  <si>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</si>
  <si>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</si>
  <si>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</si>
  <si>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</si>
  <si>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</si>
  <si>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</si>
  <si>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</si>
  <si>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</si>
  <si>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</si>
  <si>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</si>
  <si>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</si>
  <si>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</si>
  <si>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</si>
  <si>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</si>
  <si>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</si>
  <si>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</si>
  <si>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</si>
  <si>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</si>
  <si>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</si>
  <si>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</si>
  <si>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</si>
  <si>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</si>
  <si>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</si>
  <si>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</si>
  <si>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</si>
  <si>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</si>
  <si>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</si>
  <si>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</si>
  <si>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</si>
  <si>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</si>
  <si>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</si>
  <si>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</si>
  <si>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</si>
  <si>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</si>
  <si>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</si>
  <si>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</si>
  <si>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</si>
  <si>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</si>
  <si>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</si>
  <si>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</si>
  <si>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</si>
  <si>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</si>
  <si>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</si>
  <si>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</si>
  <si>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</si>
  <si>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</si>
  <si>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</si>
  <si>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</si>
  <si>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</si>
  <si>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</si>
  <si>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</si>
  <si>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</si>
  <si>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</si>
  <si>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</si>
  <si>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</si>
  <si>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</si>
  <si>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</si>
  <si>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</si>
  <si>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</si>
  <si>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</si>
  <si>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</si>
  <si>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</si>
  <si>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</si>
  <si>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</si>
  <si>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</si>
  <si>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</si>
  <si>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</si>
  <si>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</si>
  <si>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</si>
  <si>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</si>
  <si>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</si>
  <si>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</si>
  <si>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</si>
  <si>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</si>
  <si>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</si>
  <si>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</si>
  <si>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</si>
  <si>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</si>
  <si>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</si>
  <si>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</si>
  <si>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</si>
  <si>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</si>
  <si>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</si>
  <si>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</si>
  <si>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</si>
  <si>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</si>
  <si>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</si>
  <si>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</si>
  <si>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</si>
  <si>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</si>
  <si>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</si>
  <si>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</si>
  <si>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</si>
  <si>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</si>
  <si>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</si>
  <si>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</si>
  <si>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</si>
  <si>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</si>
  <si>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</si>
  <si>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</si>
  <si>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</si>
  <si>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</si>
  <si>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</si>
  <si>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</si>
  <si>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</si>
  <si>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</si>
  <si>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</si>
  <si>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</si>
  <si>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</si>
  <si>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</si>
  <si>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</si>
  <si>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</si>
  <si>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</si>
  <si>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</si>
  <si>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</si>
  <si>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</si>
  <si>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</si>
  <si>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</si>
  <si>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</si>
  <si>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</si>
  <si>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</si>
  <si>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</si>
  <si>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</si>
  <si>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</si>
  <si>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</si>
  <si>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</si>
  <si>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</si>
  <si>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</si>
  <si>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</si>
  <si>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</si>
  <si>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</si>
  <si>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</si>
  <si>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</si>
  <si>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</si>
  <si>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</si>
  <si>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</si>
  <si>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</si>
  <si>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</si>
  <si>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</si>
  <si>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</si>
  <si>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</si>
  <si>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</si>
  <si>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</si>
  <si>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</si>
  <si>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</si>
  <si>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</si>
  <si>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</si>
  <si>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</si>
  <si>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</si>
  <si>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</si>
  <si>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</si>
  <si>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</si>
  <si>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</si>
  <si>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</si>
  <si>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</si>
  <si>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</si>
  <si>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</si>
  <si>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</si>
  <si>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</si>
  <si>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</si>
  <si>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</si>
  <si>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</si>
  <si>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</si>
  <si>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</si>
  <si>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</si>
  <si>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</si>
  <si>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</si>
  <si>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</si>
  <si>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</si>
  <si>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</si>
  <si>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</si>
  <si>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</si>
  <si>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</si>
  <si>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</si>
  <si>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</si>
  <si>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</si>
  <si>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</si>
  <si>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</si>
  <si>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</si>
  <si>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</si>
  <si>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</si>
  <si>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</si>
  <si>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</si>
  <si>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</si>
  <si>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</si>
  <si>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</si>
  <si>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</si>
  <si>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</si>
  <si>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</si>
  <si>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</si>
  <si>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</si>
  <si>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</si>
  <si>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</si>
  <si>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</si>
  <si>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</si>
  <si>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</si>
  <si>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</si>
  <si>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</si>
  <si>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</si>
  <si>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</si>
  <si>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</si>
  <si>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</si>
  <si>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</si>
  <si>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</si>
  <si>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</si>
  <si>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</si>
  <si>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</si>
  <si>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</si>
  <si>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</si>
  <si>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</si>
  <si>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</si>
  <si>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</si>
  <si>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</si>
  <si>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</si>
  <si>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</si>
  <si>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</si>
  <si>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</si>
  <si>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</si>
  <si>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</si>
  <si>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</si>
  <si>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</si>
  <si>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</si>
  <si>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</si>
  <si>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</si>
  <si>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</si>
  <si>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</si>
  <si>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</si>
  <si>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</si>
  <si>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</si>
  <si>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</si>
  <si>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</si>
  <si>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</si>
  <si>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</si>
  <si>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</si>
  <si>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</si>
  <si>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</si>
  <si>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</si>
  <si>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</si>
  <si>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</si>
  <si>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</si>
  <si>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</si>
  <si>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</si>
  <si>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</si>
  <si>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</si>
  <si>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</si>
  <si>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</si>
  <si>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</si>
  <si>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</si>
  <si>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</si>
  <si>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</si>
  <si>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</si>
  <si>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</si>
  <si>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</si>
  <si>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</si>
  <si>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</si>
  <si>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</si>
  <si>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</si>
  <si>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</si>
  <si>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</si>
  <si>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</si>
  <si>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</si>
  <si>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</si>
  <si>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</si>
  <si>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</si>
  <si>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</si>
  <si>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</si>
  <si>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</si>
  <si>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</si>
  <si>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</si>
  <si>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</si>
  <si>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</si>
  <si>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</si>
  <si>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</si>
  <si>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</si>
  <si>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</si>
  <si>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</si>
  <si>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</si>
  <si>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</si>
  <si>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</si>
  <si>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</si>
  <si>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</si>
  <si>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</si>
  <si>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</si>
  <si>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</si>
  <si>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</si>
  <si>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</si>
  <si>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</si>
  <si>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</si>
  <si>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</si>
  <si>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</si>
  <si>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</si>
  <si>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</si>
  <si>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</si>
  <si>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</si>
  <si>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</si>
  <si>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</si>
  <si>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</si>
  <si>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</si>
  <si>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</si>
  <si>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</si>
  <si>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</si>
  <si>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</si>
  <si>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</si>
  <si>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</si>
  <si>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</si>
  <si>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</si>
  <si>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</si>
  <si>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</si>
  <si>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</si>
  <si>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</si>
  <si>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</si>
  <si>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</si>
  <si>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</si>
  <si>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</si>
  <si>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</si>
  <si>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</si>
  <si>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</si>
  <si>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</si>
  <si>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</si>
  <si>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</si>
  <si>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</si>
  <si>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</si>
  <si>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</si>
  <si>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</si>
  <si>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</si>
  <si>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</si>
  <si>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</si>
  <si>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</si>
  <si>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</si>
  <si>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</si>
  <si>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</si>
  <si>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</si>
  <si>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</si>
  <si>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</si>
  <si>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</si>
  <si>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</si>
  <si>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</si>
  <si>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</si>
  <si>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</si>
  <si>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</si>
  <si>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</si>
  <si>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</si>
  <si>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</si>
  <si>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</si>
  <si>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</si>
  <si>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</si>
  <si>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</si>
  <si>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</si>
  <si>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</si>
  <si>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</si>
  <si>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</si>
  <si>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</si>
  <si>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</si>
  <si>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</si>
  <si>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</si>
  <si>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</si>
  <si>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</si>
  <si>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</si>
  <si>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</si>
  <si>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</si>
  <si>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</si>
  <si>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</si>
  <si>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</si>
  <si>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</si>
  <si>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</si>
  <si>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</si>
  <si>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</si>
  <si>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</si>
  <si>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</si>
  <si>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</si>
  <si>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</si>
  <si>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</si>
  <si>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</si>
  <si>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</si>
  <si>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</si>
  <si>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</si>
  <si>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</si>
  <si>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</si>
  <si>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</si>
  <si>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</si>
  <si>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</si>
  <si>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</si>
  <si>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</si>
  <si>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</si>
  <si>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</si>
  <si>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</si>
  <si>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</si>
  <si>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</si>
  <si>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</si>
  <si>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</si>
  <si>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</si>
  <si>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</si>
  <si>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</si>
  <si>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</si>
  <si>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</si>
  <si>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</si>
  <si>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</si>
  <si>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</si>
  <si>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</si>
  <si>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</si>
  <si>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</si>
  <si>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</si>
  <si>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</si>
  <si>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</si>
  <si>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</si>
  <si>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</si>
  <si>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</si>
  <si>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</si>
  <si>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</si>
  <si>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</si>
  <si>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</si>
  <si>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</si>
  <si>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</si>
  <si>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</si>
  <si>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</si>
  <si>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</si>
  <si>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</si>
  <si>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</si>
  <si>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</si>
  <si>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</si>
  <si>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</si>
  <si>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</si>
  <si>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</si>
  <si>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</si>
  <si>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</si>
  <si>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</si>
  <si>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</si>
  <si>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</si>
  <si>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</si>
  <si>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</si>
  <si>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</si>
  <si>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</si>
  <si>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</si>
  <si>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</si>
  <si>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</si>
  <si>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</si>
  <si>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</si>
  <si>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</si>
  <si>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</si>
  <si>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</si>
  <si>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</si>
  <si>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</si>
  <si>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</si>
  <si>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</si>
  <si>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</si>
  <si>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</si>
  <si>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</si>
  <si>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</si>
  <si>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</si>
  <si>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</si>
  <si>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</si>
  <si>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</si>
  <si>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</si>
  <si>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</si>
  <si>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</si>
  <si>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</si>
  <si>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</si>
  <si>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</si>
  <si>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</si>
  <si>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</si>
  <si>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</si>
  <si>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</si>
  <si>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</si>
  <si>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</si>
  <si>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</si>
  <si>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</si>
  <si>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</si>
  <si>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</si>
  <si>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</si>
  <si>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</si>
  <si>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</si>
  <si>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</si>
  <si>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</si>
  <si>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</si>
  <si>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</si>
  <si>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</si>
  <si>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</si>
  <si>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</si>
  <si>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</si>
  <si>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</si>
  <si>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</si>
  <si>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</si>
  <si>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</si>
  <si>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</si>
  <si>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</si>
  <si>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</si>
  <si>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</si>
  <si>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</si>
  <si>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</si>
  <si>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</si>
  <si>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</si>
  <si>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</si>
  <si>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</si>
  <si>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</si>
  <si>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</si>
  <si>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</si>
  <si>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</si>
  <si>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</si>
  <si>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</si>
  <si>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</si>
  <si>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</si>
  <si>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</si>
  <si>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</si>
  <si>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</si>
  <si>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</si>
  <si>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</si>
  <si>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</si>
  <si>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</si>
  <si>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</si>
  <si>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</si>
  <si>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</si>
  <si>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</si>
  <si>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</si>
  <si>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</si>
  <si>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</si>
  <si>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</si>
  <si>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</si>
  <si>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</si>
  <si>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</si>
  <si>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</si>
  <si>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</si>
  <si>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</si>
  <si>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</si>
  <si>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</si>
  <si>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</si>
  <si>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</si>
  <si>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</si>
  <si>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</si>
  <si>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</si>
  <si>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</si>
  <si>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</si>
  <si>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</si>
  <si>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</si>
  <si>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</si>
  <si>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</si>
  <si>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</si>
  <si>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</si>
  <si>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</si>
  <si>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</si>
  <si>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</si>
  <si>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</si>
  <si>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</si>
  <si>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</si>
  <si>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</si>
  <si>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</si>
  <si>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</si>
  <si>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</si>
  <si>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</si>
  <si>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</si>
  <si>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</si>
  <si>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</si>
  <si>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</si>
  <si>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</si>
  <si>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</si>
  <si>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</si>
  <si>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</si>
  <si>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</si>
  <si>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</si>
  <si>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</si>
  <si>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</si>
  <si>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</si>
  <si>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</si>
  <si>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</si>
  <si>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</si>
  <si>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</si>
  <si>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</si>
  <si>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</si>
  <si>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</si>
  <si>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</si>
  <si>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</si>
  <si>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</si>
  <si>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</si>
  <si>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</si>
  <si>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</si>
  <si>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</si>
  <si>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</si>
  <si>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</si>
  <si>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</si>
  <si>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</si>
  <si>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</si>
  <si>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</si>
  <si>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</si>
  <si>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</si>
  <si>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</si>
  <si>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</si>
  <si>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</si>
  <si>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</si>
  <si>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</si>
  <si>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</si>
  <si>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</si>
  <si>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</si>
  <si>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</si>
  <si>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</si>
  <si>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</si>
  <si>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</si>
  <si>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</si>
  <si>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</si>
  <si>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</si>
  <si>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</si>
  <si>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</si>
  <si>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</si>
  <si>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</si>
  <si>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</si>
  <si>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</si>
  <si>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</si>
  <si>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</si>
  <si>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</si>
  <si>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</si>
  <si>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</si>
  <si>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</si>
  <si>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</si>
  <si>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</si>
  <si>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</si>
  <si>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</si>
  <si>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</si>
  <si>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</si>
  <si>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</si>
  <si>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</si>
  <si>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</si>
  <si>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</si>
  <si>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</si>
  <si>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</si>
  <si>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</si>
  <si>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</si>
  <si>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</si>
  <si>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</si>
  <si>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</si>
  <si>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</si>
  <si>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</si>
  <si>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</si>
  <si>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</si>
  <si>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</si>
  <si>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</si>
  <si>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</si>
  <si>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</si>
  <si>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</si>
  <si>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</si>
  <si>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</si>
  <si>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</si>
  <si>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</si>
  <si>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</si>
  <si>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</si>
  <si>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</si>
  <si>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</si>
  <si>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</si>
  <si>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</si>
  <si>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</si>
  <si>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</si>
  <si>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</si>
  <si>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</si>
  <si>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</si>
  <si>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</si>
  <si>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</si>
  <si>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</si>
  <si>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</si>
  <si>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</si>
  <si>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</si>
  <si>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</si>
  <si>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</si>
  <si>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</si>
  <si>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</si>
  <si>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</si>
  <si>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</si>
  <si>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</si>
  <si>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</si>
  <si>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</si>
  <si>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</si>
  <si>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</si>
  <si>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</si>
  <si>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</si>
  <si>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</si>
  <si>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</si>
  <si>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</si>
  <si>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</si>
  <si>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</si>
  <si>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</si>
  <si>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</si>
  <si>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</si>
  <si>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</si>
  <si>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</si>
  <si>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</si>
  <si>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</si>
  <si>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</si>
  <si>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</si>
  <si>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</si>
  <si>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</si>
  <si>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</si>
  <si>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</si>
  <si>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</si>
  <si>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</si>
  <si>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</si>
  <si>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</si>
  <si>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</si>
  <si>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</si>
  <si>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</si>
  <si>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</si>
  <si>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</si>
  <si>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</si>
  <si>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</si>
  <si>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</si>
  <si>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</si>
  <si>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</si>
  <si>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</si>
  <si>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</si>
  <si>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</si>
  <si>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</si>
  <si>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</si>
  <si>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</si>
  <si>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</si>
  <si>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</si>
  <si>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</si>
  <si>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</si>
  <si>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</si>
  <si>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</si>
  <si>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</si>
  <si>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</si>
  <si>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</si>
  <si>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</si>
  <si>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</si>
  <si>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</si>
  <si>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</si>
  <si>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</si>
  <si>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</si>
  <si>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</si>
  <si>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</si>
  <si>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</si>
  <si>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</si>
  <si>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</si>
  <si>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</si>
  <si>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</si>
  <si>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</si>
  <si>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</si>
  <si>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</si>
  <si>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</si>
  <si>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</si>
  <si>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</si>
  <si>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</si>
  <si>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</si>
  <si>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</si>
  <si>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</si>
  <si>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</si>
  <si>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</si>
  <si>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</si>
  <si>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</si>
  <si>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</si>
  <si>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</si>
  <si>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</si>
  <si>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</si>
  <si>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</si>
  <si>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</si>
  <si>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</si>
  <si>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</si>
  <si>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</si>
  <si>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</si>
  <si>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</si>
  <si>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</si>
  <si>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</si>
  <si>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</si>
  <si>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</si>
  <si>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</si>
  <si>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</si>
  <si>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</si>
  <si>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</si>
  <si>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</si>
  <si>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</si>
  <si>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</si>
  <si>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</si>
  <si>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</si>
  <si>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</si>
  <si>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</si>
  <si>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</si>
  <si>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</si>
  <si>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</si>
  <si>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</si>
  <si>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</si>
  <si>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</si>
  <si>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</si>
  <si>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</si>
  <si>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</si>
  <si>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</si>
  <si>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</si>
  <si>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</si>
  <si>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</si>
  <si>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</si>
  <si>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</si>
  <si>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</si>
  <si>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</si>
  <si>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</si>
  <si>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</si>
  <si>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</si>
  <si>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</si>
  <si>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</si>
  <si>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</si>
  <si>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</si>
  <si>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</si>
  <si>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</si>
  <si>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</si>
  <si>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</si>
  <si>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</si>
  <si>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</si>
  <si>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</si>
  <si>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</si>
  <si>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</si>
  <si>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</si>
  <si>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</si>
  <si>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</si>
  <si>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</si>
  <si>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</si>
  <si>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</si>
  <si>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</si>
  <si>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</si>
  <si>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</si>
  <si>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</si>
  <si>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</si>
  <si>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</si>
  <si>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</si>
  <si>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</si>
  <si>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</si>
  <si>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</si>
  <si>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</si>
  <si>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</si>
  <si>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</si>
  <si>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</si>
  <si>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</si>
  <si>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</si>
  <si>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</si>
  <si>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</si>
  <si>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</si>
  <si>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</si>
  <si>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</si>
  <si>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</si>
  <si>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</si>
  <si>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</si>
  <si>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</si>
  <si>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</si>
  <si>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</si>
  <si>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</si>
  <si>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</si>
  <si>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</si>
  <si>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</si>
  <si>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</si>
  <si>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</si>
  <si>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</si>
  <si>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</si>
  <si>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</si>
  <si>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</si>
  <si>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</si>
  <si>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</si>
  <si>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</si>
  <si>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</si>
  <si>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</si>
  <si>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</si>
  <si>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</si>
  <si>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</si>
  <si>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</si>
  <si>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</si>
  <si>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</si>
  <si>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</si>
  <si>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</si>
  <si>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</si>
  <si>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</si>
  <si>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</si>
  <si>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</si>
  <si>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</si>
  <si>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</si>
  <si>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</si>
  <si>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</si>
  <si>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</si>
  <si>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</si>
  <si>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</si>
  <si>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</si>
  <si>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</si>
  <si>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</si>
  <si>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</si>
  <si>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</si>
  <si>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</si>
  <si>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</si>
  <si>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</si>
  <si>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</si>
  <si>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</si>
  <si>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</si>
  <si>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</si>
  <si>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</si>
  <si>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</si>
  <si>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</si>
  <si>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</si>
  <si>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</si>
  <si>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</si>
  <si>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</si>
  <si>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</si>
  <si>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</si>
  <si>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</si>
  <si>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</si>
  <si>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</si>
  <si>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</si>
  <si>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</si>
  <si>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</si>
  <si>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</si>
  <si>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</si>
  <si>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</si>
  <si>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</si>
  <si>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</si>
  <si>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</si>
  <si>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</si>
  <si>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</si>
  <si>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</si>
  <si>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</si>
  <si>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</si>
  <si>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</si>
  <si>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</si>
  <si>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</si>
  <si>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</si>
  <si>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</si>
  <si>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</si>
  <si>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</si>
  <si>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</si>
  <si>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</si>
  <si>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</si>
  <si>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</si>
  <si>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</si>
  <si>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</si>
  <si>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</si>
  <si>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</si>
  <si>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</si>
  <si>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</si>
  <si>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</si>
  <si>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</si>
  <si>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</si>
  <si>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</si>
  <si>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</si>
  <si>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</si>
  <si>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</si>
  <si>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</si>
  <si>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</si>
  <si>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</si>
  <si>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</si>
  <si>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</si>
  <si>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</si>
  <si>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</si>
  <si>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</si>
  <si>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</si>
  <si>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</si>
  <si>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</si>
  <si>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</si>
  <si>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</si>
  <si>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</si>
  <si>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</si>
  <si>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</si>
  <si>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</si>
  <si>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</si>
  <si>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</si>
  <si>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</si>
  <si>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</si>
  <si>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</si>
  <si>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</si>
  <si>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</si>
  <si>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</si>
  <si>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</si>
  <si>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</si>
  <si>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</si>
  <si>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</si>
  <si>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</si>
  <si>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</si>
  <si>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</si>
  <si>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</si>
  <si>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</si>
  <si>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</si>
  <si>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</si>
  <si>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</si>
  <si>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</si>
  <si>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</si>
  <si>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</si>
  <si>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</si>
  <si>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</si>
  <si>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</si>
  <si>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</si>
  <si>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</si>
  <si>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</si>
  <si>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</si>
  <si>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</si>
  <si>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</si>
  <si>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</si>
  <si>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</si>
  <si>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</si>
  <si>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</si>
  <si>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</si>
  <si>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</si>
  <si>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</si>
  <si>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</si>
  <si>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</si>
  <si>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</si>
  <si>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</si>
  <si>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</si>
  <si>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</si>
  <si>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</si>
  <si>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</si>
  <si>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</si>
  <si>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</si>
  <si>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</si>
  <si>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</si>
  <si>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</si>
  <si>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</si>
  <si>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</si>
  <si>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</si>
  <si>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</si>
  <si>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</si>
  <si>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</si>
  <si>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</si>
  <si>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</si>
  <si>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</si>
  <si>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</si>
  <si>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</si>
  <si>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</si>
  <si>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</si>
  <si>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</si>
  <si>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</si>
  <si>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</si>
  <si>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</si>
  <si>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</si>
  <si>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</si>
  <si>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</si>
  <si>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</si>
  <si>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</si>
  <si>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</si>
  <si>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</si>
  <si>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</si>
  <si>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</si>
  <si>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</si>
  <si>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</si>
  <si>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</si>
  <si>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</si>
  <si>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</si>
  <si>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</si>
  <si>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</si>
  <si>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</si>
  <si>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</si>
  <si>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</si>
  <si>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</si>
  <si>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</si>
  <si>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</si>
  <si>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</si>
  <si>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</si>
  <si>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</si>
  <si>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</si>
  <si>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</si>
  <si>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</si>
  <si>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</si>
  <si>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</si>
  <si>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</si>
  <si>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</si>
  <si>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</si>
  <si>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</si>
  <si>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</si>
  <si>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</si>
  <si>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</si>
  <si>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</si>
  <si>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</si>
  <si>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</si>
  <si>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</si>
  <si>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</si>
  <si>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</si>
  <si>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</si>
  <si>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</si>
  <si>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</si>
  <si>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</si>
  <si>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</si>
  <si>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</si>
  <si>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</si>
  <si>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</si>
  <si>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</si>
  <si>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</si>
  <si>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</si>
  <si>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</si>
  <si>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</si>
  <si>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</si>
  <si>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</si>
  <si>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</si>
  <si>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</si>
  <si>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</si>
  <si>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</si>
  <si>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</si>
  <si>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</si>
  <si>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</si>
  <si>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</si>
  <si>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</si>
  <si>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</si>
  <si>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</si>
  <si>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</si>
  <si>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</si>
  <si>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</si>
  <si>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</si>
  <si>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</si>
  <si>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</si>
  <si>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</si>
  <si>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</si>
  <si>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</si>
  <si>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</si>
  <si>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</si>
  <si>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</si>
  <si>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</si>
  <si>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</si>
  <si>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</si>
  <si>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</si>
  <si>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</si>
  <si>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</si>
  <si>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</si>
  <si>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</si>
  <si>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</si>
  <si>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</si>
  <si>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</si>
  <si>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</si>
  <si>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</si>
  <si>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</si>
  <si>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</si>
  <si>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</si>
  <si>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</si>
  <si>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</si>
  <si>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</si>
  <si>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</si>
  <si>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</si>
  <si>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</si>
  <si>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</si>
  <si>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</si>
  <si>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</si>
  <si>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</si>
  <si>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</si>
  <si>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</si>
  <si>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</si>
  <si>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</si>
  <si>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</si>
  <si>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</si>
  <si>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</si>
  <si>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</si>
  <si>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</si>
  <si>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</si>
  <si>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</si>
  <si>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</si>
  <si>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</si>
  <si>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</si>
  <si>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</si>
  <si>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</si>
  <si>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</si>
  <si>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</si>
  <si>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</si>
  <si>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</si>
  <si>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</si>
  <si>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</si>
  <si>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</si>
  <si>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</si>
  <si>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</si>
  <si>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</si>
  <si>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</si>
  <si>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</si>
  <si>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</si>
  <si>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</si>
  <si>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</si>
  <si>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</si>
  <si>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</si>
  <si>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</si>
  <si>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</si>
  <si>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</si>
  <si>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</si>
  <si>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</si>
  <si>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</si>
  <si>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</si>
  <si>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</si>
  <si>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</si>
  <si>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</si>
  <si>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</si>
  <si>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</si>
  <si>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</si>
  <si>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</si>
  <si>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</si>
  <si>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</si>
  <si>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</si>
  <si>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</si>
  <si>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</si>
  <si>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</si>
  <si>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</si>
  <si>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</si>
  <si>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</si>
  <si>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</si>
  <si>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</si>
  <si>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</si>
  <si>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</si>
  <si>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</si>
  <si>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</si>
  <si>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</si>
  <si>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</si>
  <si>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</si>
  <si>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</si>
  <si>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</si>
  <si>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</si>
  <si>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</si>
  <si>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</si>
  <si>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</si>
  <si>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</si>
  <si>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</si>
  <si>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</si>
  <si>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</si>
  <si>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</si>
  <si>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</si>
  <si>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</si>
  <si>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</si>
  <si>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</si>
  <si>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</si>
  <si>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</si>
  <si>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</si>
  <si>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</si>
  <si>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</si>
  <si>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</si>
  <si>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</si>
  <si>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</si>
  <si>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</si>
  <si>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</si>
  <si>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</si>
  <si>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</si>
  <si>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</si>
  <si>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</si>
  <si>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</si>
  <si>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</si>
  <si>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</si>
  <si>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</si>
  <si>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</si>
  <si>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</si>
  <si>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</si>
  <si>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</si>
  <si>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</si>
  <si>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</si>
  <si>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</si>
  <si>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</si>
  <si>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</si>
  <si>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</si>
  <si>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</si>
  <si>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</si>
  <si>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</si>
  <si>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</si>
  <si>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</si>
  <si>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</si>
  <si>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</si>
  <si>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</si>
  <si>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</si>
  <si>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</si>
  <si>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</si>
  <si>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</si>
  <si>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</si>
  <si>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</si>
  <si>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</si>
  <si>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</si>
  <si>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</si>
  <si>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</si>
  <si>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</si>
  <si>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</si>
  <si>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</si>
  <si>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</si>
  <si>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</si>
  <si>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</si>
  <si>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</si>
  <si>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</si>
  <si>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</si>
  <si>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</si>
  <si>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</si>
  <si>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</si>
  <si>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</si>
  <si>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</si>
  <si>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</si>
  <si>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</si>
  <si>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</si>
  <si>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</si>
  <si>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</si>
  <si>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</si>
  <si>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</si>
  <si>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</si>
  <si>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</si>
  <si>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</si>
  <si>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</si>
  <si>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</si>
  <si>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</si>
  <si>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</si>
  <si>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</si>
  <si>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</si>
  <si>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</si>
  <si>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</si>
  <si>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</si>
  <si>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</si>
  <si>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</si>
  <si>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</si>
  <si>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</si>
  <si>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</si>
  <si>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</si>
  <si>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</si>
  <si>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</si>
  <si>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</si>
  <si>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</si>
  <si>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</si>
  <si>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</si>
  <si>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</si>
  <si>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</si>
  <si>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</si>
  <si>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</si>
  <si>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</si>
  <si>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</si>
  <si>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</si>
  <si>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</si>
  <si>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</si>
  <si>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</si>
  <si>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</si>
  <si>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</si>
  <si>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</si>
  <si>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</si>
  <si>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</si>
  <si>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</si>
  <si>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</si>
  <si>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</si>
  <si>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</si>
  <si>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</si>
  <si>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</si>
  <si>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</si>
  <si>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</si>
  <si>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</si>
  <si>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</si>
  <si>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</si>
  <si>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</si>
  <si>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</si>
  <si>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</si>
  <si>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</si>
  <si>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</si>
  <si>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</si>
  <si>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</si>
  <si>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</si>
  <si>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</si>
  <si>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</si>
  <si>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</si>
  <si>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</si>
  <si>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</si>
  <si>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</si>
  <si>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</si>
  <si>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</si>
  <si>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</si>
  <si>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</si>
  <si>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</si>
  <si>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</si>
  <si>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</si>
  <si>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</si>
  <si>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</si>
  <si>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</si>
  <si>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</si>
  <si>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</si>
  <si>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</si>
  <si>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</si>
  <si>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</si>
  <si>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</si>
  <si>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</si>
  <si>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</si>
  <si>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</si>
  <si>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</si>
  <si>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</si>
  <si>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</si>
  <si>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</si>
  <si>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</si>
  <si>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</si>
  <si>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</si>
  <si>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</si>
  <si>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</si>
  <si>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</si>
  <si>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</si>
  <si>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</si>
  <si>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</si>
  <si>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</si>
  <si>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</si>
  <si>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</si>
  <si>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</si>
  <si>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</si>
  <si>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</si>
  <si>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</si>
  <si>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</si>
  <si>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</si>
  <si>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</si>
  <si>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</si>
  <si>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</si>
  <si>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</si>
  <si>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</si>
  <si>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</si>
  <si>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</si>
  <si>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</si>
  <si>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</si>
  <si>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</si>
  <si>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</si>
  <si>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</si>
  <si>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</si>
  <si>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</si>
  <si>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</si>
  <si>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</si>
  <si>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</si>
  <si>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</si>
  <si>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</si>
  <si>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</si>
  <si>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</si>
  <si>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</si>
  <si>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</si>
  <si>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</si>
  <si>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</si>
  <si>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</si>
  <si>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</si>
  <si>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</si>
  <si>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</si>
  <si>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</si>
  <si>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</si>
  <si>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</si>
  <si>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</si>
  <si>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</si>
  <si>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</si>
  <si>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</si>
  <si>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</si>
  <si>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</si>
  <si>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</si>
  <si>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</si>
  <si>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</si>
  <si>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</si>
  <si>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</si>
  <si>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</si>
  <si>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</si>
  <si>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</si>
  <si>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</si>
  <si>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</si>
  <si>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</si>
  <si>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</si>
  <si>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</si>
  <si>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</si>
  <si>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</si>
  <si>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</si>
  <si>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</si>
  <si>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</si>
  <si>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</si>
  <si>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</si>
  <si>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</si>
  <si>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</si>
  <si>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</si>
  <si>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</si>
  <si>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</si>
  <si>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</si>
  <si>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</si>
  <si>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</si>
  <si>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</si>
  <si>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</si>
  <si>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</si>
  <si>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</si>
  <si>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</si>
  <si>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</si>
  <si>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</si>
  <si>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</si>
  <si>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</si>
  <si>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</si>
  <si>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</si>
  <si>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</si>
  <si>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</si>
  <si>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</si>
  <si>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</si>
  <si>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</si>
  <si>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</si>
  <si>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</si>
  <si>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</si>
  <si>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</si>
  <si>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</si>
  <si>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</si>
  <si>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</si>
  <si>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</si>
  <si>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</si>
  <si>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</si>
  <si>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</si>
  <si>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</si>
  <si>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</si>
  <si>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</si>
  <si>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</si>
  <si>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</si>
  <si>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</si>
  <si>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</si>
  <si>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</si>
  <si>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</si>
  <si>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</si>
  <si>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</si>
  <si>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</si>
  <si>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</si>
  <si>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</si>
  <si>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</si>
  <si>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</si>
  <si>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</si>
  <si>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</si>
  <si>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</si>
  <si>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</si>
  <si>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</si>
  <si>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</si>
  <si>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</si>
  <si>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</si>
  <si>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</si>
  <si>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</si>
  <si>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</si>
  <si>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</si>
  <si>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</si>
  <si>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</si>
  <si>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</si>
  <si>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</si>
  <si>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</si>
  <si>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</si>
  <si>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</si>
  <si>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</si>
  <si>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</si>
  <si>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</si>
  <si>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</si>
  <si>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</si>
  <si>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</si>
  <si>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</si>
  <si>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</si>
  <si>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</si>
  <si>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</si>
  <si>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</si>
  <si>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</si>
  <si>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</si>
  <si>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</si>
  <si>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</si>
  <si>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</si>
  <si>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</si>
  <si>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</si>
  <si>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</si>
  <si>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</si>
  <si>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</si>
  <si>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</si>
  <si>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</si>
  <si>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</si>
  <si>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</si>
  <si>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</si>
  <si>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</si>
  <si>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</si>
  <si>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</si>
  <si>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</si>
  <si>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</si>
  <si>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</si>
  <si>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</si>
  <si>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</si>
  <si>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</si>
  <si>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</si>
  <si>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</si>
  <si>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</si>
  <si>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</si>
  <si>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</si>
  <si>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</si>
  <si>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</si>
  <si>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</si>
  <si>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</si>
  <si>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</si>
  <si>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</si>
  <si>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</si>
  <si>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</si>
  <si>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</si>
  <si>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</si>
  <si>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</si>
  <si>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</si>
  <si>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</si>
  <si>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</si>
  <si>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</si>
  <si>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</si>
  <si>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</si>
  <si>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</si>
  <si>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</si>
  <si>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</si>
  <si>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</si>
  <si>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</si>
  <si>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</si>
  <si>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</si>
  <si>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</si>
  <si>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</si>
  <si>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</si>
  <si>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</si>
  <si>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</si>
  <si>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</si>
  <si>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</si>
  <si>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</si>
  <si>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</si>
  <si>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</si>
  <si>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</si>
  <si>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</si>
  <si>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</si>
  <si>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</si>
  <si>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</si>
  <si>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</si>
  <si>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</si>
  <si>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</si>
  <si>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</si>
  <si>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</si>
  <si>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</si>
  <si>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</si>
  <si>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</si>
  <si>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</si>
  <si>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</si>
  <si>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</si>
  <si>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</si>
  <si>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</si>
  <si>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</si>
  <si>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</si>
  <si>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</si>
  <si>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</si>
  <si>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</si>
  <si>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</si>
  <si>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</si>
  <si>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</si>
  <si>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</si>
  <si>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</si>
  <si>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</si>
  <si>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</si>
  <si>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</si>
  <si>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</si>
  <si>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</si>
  <si>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</si>
  <si>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</si>
  <si>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</si>
  <si>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</si>
  <si>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</si>
  <si>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</si>
  <si>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</si>
  <si>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</si>
  <si>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</si>
  <si>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</si>
  <si>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</si>
  <si>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</si>
  <si>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</si>
  <si>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</si>
  <si>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</si>
  <si>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</si>
  <si>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</si>
  <si>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</si>
  <si>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</si>
  <si>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</si>
  <si>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</si>
  <si>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</si>
  <si>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</si>
  <si>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</si>
  <si>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</si>
  <si>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</si>
  <si>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</si>
  <si>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</si>
  <si>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</si>
  <si>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</si>
  <si>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</si>
  <si>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</si>
  <si>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</si>
  <si>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</si>
  <si>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</si>
  <si>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</si>
  <si>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</si>
  <si>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</si>
  <si>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</si>
  <si>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</si>
  <si>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</si>
  <si>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</si>
  <si>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</si>
  <si>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</si>
  <si>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</si>
  <si>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</si>
  <si>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</si>
  <si>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</si>
  <si>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</si>
  <si>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</si>
  <si>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</si>
  <si>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</si>
  <si>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</si>
  <si>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</si>
  <si>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</si>
  <si>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</si>
  <si>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</si>
  <si>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</si>
  <si>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</si>
  <si>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</si>
  <si>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</si>
  <si>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</si>
  <si>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</si>
  <si>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</si>
  <si>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</si>
  <si>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</si>
  <si>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</si>
  <si>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</si>
  <si>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</si>
  <si>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</si>
  <si>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</si>
  <si>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</si>
  <si>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</si>
  <si>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</si>
  <si>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</si>
  <si>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</si>
  <si>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</si>
  <si>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</si>
  <si>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</si>
  <si>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</si>
  <si>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</si>
  <si>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</si>
  <si>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</si>
  <si>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</si>
  <si>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</si>
  <si>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</si>
  <si>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</si>
  <si>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</si>
  <si>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</si>
  <si>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</si>
  <si>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</si>
  <si>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</si>
  <si>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</si>
  <si>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</si>
  <si>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</si>
  <si>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</si>
  <si>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</si>
  <si>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</si>
  <si>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</si>
  <si>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</si>
  <si>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</si>
  <si>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</si>
  <si>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</si>
  <si>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</si>
  <si>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</si>
  <si>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</si>
  <si>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</si>
  <si>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</si>
  <si>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</si>
  <si>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</si>
  <si>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</si>
  <si>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</si>
  <si>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</si>
  <si>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</si>
  <si>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</si>
  <si>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</si>
  <si>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</si>
  <si>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</si>
  <si>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</si>
  <si>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</si>
  <si>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</si>
  <si>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</si>
  <si>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</si>
  <si>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</si>
  <si>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</si>
  <si>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</si>
  <si>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</si>
  <si>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</si>
  <si>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</si>
  <si>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</si>
  <si>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</si>
  <si>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</si>
  <si>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</si>
  <si>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</si>
  <si>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</si>
  <si>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</si>
  <si>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</si>
  <si>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</si>
  <si>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</si>
  <si>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</si>
  <si>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</si>
  <si>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</si>
  <si>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</si>
  <si>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</si>
  <si>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</si>
  <si>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</si>
  <si>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</si>
  <si>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</si>
  <si>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</si>
  <si>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</si>
  <si>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</si>
  <si>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</si>
  <si>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</si>
  <si>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</si>
  <si>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</si>
  <si>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</si>
  <si>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</si>
  <si>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</si>
  <si>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</si>
  <si>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</si>
  <si>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</si>
  <si>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</si>
  <si>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</si>
  <si>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</si>
  <si>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</si>
  <si>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</si>
  <si>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</si>
  <si>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</si>
  <si>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</si>
  <si>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</si>
  <si>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</si>
  <si>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</si>
  <si>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</si>
  <si>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</si>
  <si>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</si>
  <si>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</si>
  <si>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</si>
  <si>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</si>
  <si>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</si>
  <si>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</si>
  <si>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</si>
  <si>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</si>
  <si>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</si>
  <si>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</si>
  <si>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</si>
  <si>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</si>
  <si>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</si>
  <si>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</si>
  <si>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</si>
  <si>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</si>
  <si>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</si>
  <si>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</si>
  <si>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</si>
  <si>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</si>
  <si>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</si>
  <si>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</si>
  <si>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</si>
  <si>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</si>
  <si>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</si>
  <si>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</si>
  <si>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</si>
  <si>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</si>
  <si>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</si>
  <si>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</si>
  <si>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</si>
  <si>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</si>
  <si>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</si>
  <si>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</si>
  <si>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</si>
  <si>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</si>
  <si>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</si>
  <si>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</si>
  <si>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</si>
  <si>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</si>
  <si>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</si>
  <si>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</si>
  <si>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</si>
  <si>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</si>
  <si>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</si>
  <si>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</si>
  <si>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</si>
  <si>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</si>
  <si>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</si>
  <si>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</si>
  <si>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</si>
  <si>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</si>
  <si>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</si>
  <si>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</si>
  <si>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</si>
  <si>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</si>
  <si>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</si>
  <si>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</si>
  <si>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</si>
  <si>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</si>
  <si>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</si>
  <si>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</si>
  <si>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</si>
  <si>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</si>
  <si>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</si>
  <si>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</si>
  <si>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</si>
  <si>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</si>
  <si>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</si>
  <si>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</si>
  <si>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</si>
  <si>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</si>
  <si>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</si>
  <si>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</si>
  <si>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</si>
  <si>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</si>
  <si>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</si>
  <si>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</si>
  <si>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</si>
  <si>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</si>
  <si>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</si>
  <si>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</si>
  <si>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</si>
  <si>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</si>
  <si>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</si>
  <si>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</si>
  <si>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</si>
  <si>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</si>
  <si>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</si>
  <si>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</si>
  <si>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</si>
  <si>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</si>
  <si>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</si>
  <si>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</si>
  <si>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</si>
  <si>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</si>
  <si>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</si>
  <si>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</si>
  <si>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</si>
  <si>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</si>
  <si>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</si>
  <si>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</si>
  <si>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</si>
  <si>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</si>
  <si>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</si>
  <si>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</si>
  <si>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</si>
  <si>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</si>
  <si>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</si>
  <si>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</si>
  <si>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</si>
  <si>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</si>
  <si>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</si>
  <si>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</si>
  <si>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</si>
  <si>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</si>
  <si>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</si>
  <si>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</si>
  <si>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</si>
  <si>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</si>
  <si>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</si>
  <si>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</si>
  <si>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</si>
  <si>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</si>
  <si>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</si>
  <si>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</si>
  <si>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</si>
  <si>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</si>
  <si>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</si>
  <si>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</si>
  <si>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</si>
  <si>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</si>
  <si>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</si>
  <si>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</si>
  <si>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</si>
  <si>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</si>
  <si>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</si>
  <si>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</si>
  <si>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</si>
  <si>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</si>
  <si>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</si>
  <si>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</si>
  <si>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</si>
  <si>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</si>
  <si>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</si>
  <si>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</si>
  <si>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</si>
  <si>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</si>
  <si>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</si>
  <si>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</si>
  <si>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</si>
  <si>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</si>
  <si>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</si>
  <si>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</si>
  <si>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</si>
  <si>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</si>
  <si>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</si>
  <si>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</si>
  <si>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</si>
  <si>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</si>
  <si>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</si>
  <si>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</si>
  <si>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</si>
  <si>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</si>
  <si>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</si>
  <si>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</si>
  <si>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</si>
  <si>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</si>
  <si>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</si>
  <si>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</si>
  <si>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</si>
  <si>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</si>
  <si>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</si>
  <si>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</si>
  <si>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</si>
  <si>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</si>
  <si>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</si>
  <si>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</si>
  <si>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</si>
  <si>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</si>
  <si>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</si>
  <si>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</si>
  <si>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</si>
  <si>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</si>
  <si>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</si>
  <si>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</si>
  <si>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</si>
  <si>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</si>
  <si>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</si>
  <si>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</si>
  <si>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</si>
  <si>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</si>
  <si>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</si>
  <si>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</si>
  <si>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</si>
  <si>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</si>
  <si>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</si>
  <si>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</si>
  <si>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</si>
  <si>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</si>
  <si>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</si>
  <si>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</si>
  <si>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</si>
  <si>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</si>
  <si>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</si>
  <si>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</si>
  <si>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</si>
  <si>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</si>
  <si>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</si>
  <si>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</si>
  <si>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</si>
  <si>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</si>
  <si>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</si>
  <si>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</si>
  <si>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</si>
  <si>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</si>
  <si>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</si>
  <si>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</si>
  <si>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</si>
  <si>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</si>
  <si>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</si>
  <si>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</si>
  <si>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</si>
  <si>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</si>
  <si>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</si>
  <si>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</si>
  <si>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</si>
  <si>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</si>
  <si>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</si>
  <si>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</si>
  <si>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</si>
  <si>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</si>
  <si>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</si>
  <si>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</si>
  <si>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</si>
  <si>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</si>
  <si>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</si>
  <si>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</si>
  <si>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</si>
  <si>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</si>
  <si>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</si>
  <si>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</si>
  <si>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</si>
  <si>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</si>
  <si>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</si>
  <si>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</si>
  <si>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</si>
  <si>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</si>
  <si>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</si>
  <si>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</si>
  <si>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</si>
  <si>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</si>
  <si>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</si>
  <si>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</si>
  <si>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</si>
  <si>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</si>
  <si>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</si>
  <si>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</si>
  <si>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</si>
  <si>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</si>
  <si>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</si>
  <si>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</si>
  <si>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</si>
  <si>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</si>
  <si>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</si>
  <si>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</si>
  <si>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</si>
  <si>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</si>
  <si>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</si>
  <si>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</si>
  <si>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</si>
  <si>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</si>
  <si>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</si>
  <si>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</si>
  <si>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</si>
  <si>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</si>
  <si>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</si>
  <si>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</si>
  <si>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</si>
  <si>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</si>
  <si>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</si>
  <si>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</si>
  <si>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</si>
  <si>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</si>
  <si>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</si>
  <si>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</si>
  <si>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</si>
  <si>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</si>
  <si>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</si>
  <si>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</si>
  <si>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</si>
  <si>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</si>
  <si>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</si>
  <si>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</si>
  <si>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</si>
  <si>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</si>
  <si>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</si>
  <si>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</si>
  <si>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</si>
  <si>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</si>
  <si>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</si>
  <si>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</si>
  <si>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</si>
  <si>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</si>
  <si>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</si>
  <si>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</si>
  <si>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</si>
  <si>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</si>
  <si>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</si>
  <si>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</si>
  <si>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</si>
  <si>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</si>
  <si>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</si>
  <si>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</si>
  <si>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</si>
  <si>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</si>
  <si>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</si>
  <si>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</si>
  <si>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</si>
  <si>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</si>
  <si>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</si>
  <si>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</si>
  <si>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</si>
  <si>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</si>
  <si>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</si>
  <si>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</si>
  <si>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</si>
  <si>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</si>
  <si>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</si>
  <si>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</si>
  <si>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</si>
  <si>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</si>
  <si>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</si>
  <si>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</si>
  <si>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</si>
  <si>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</si>
  <si>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</si>
  <si>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</si>
  <si>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</si>
  <si>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</si>
  <si>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</si>
  <si>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</si>
  <si>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</si>
  <si>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</si>
  <si>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</si>
  <si>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</si>
  <si>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</si>
  <si>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</si>
  <si>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</si>
  <si>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</si>
  <si>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</si>
  <si>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</si>
  <si>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</si>
  <si>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</si>
  <si>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</si>
  <si>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</si>
  <si>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</si>
  <si>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</si>
  <si>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</si>
  <si>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</si>
  <si>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</si>
  <si>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</si>
  <si>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</si>
  <si>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</si>
  <si>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</si>
  <si>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</si>
  <si>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</si>
  <si>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</si>
  <si>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</si>
  <si>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</si>
  <si>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</si>
  <si>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</si>
  <si>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</si>
  <si>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</si>
  <si>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</si>
  <si>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</si>
  <si>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</si>
  <si>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</si>
  <si>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</si>
  <si>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</si>
  <si>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</si>
  <si>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</si>
  <si>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</si>
  <si>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</si>
  <si>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</si>
  <si>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</si>
  <si>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</si>
  <si>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</si>
  <si>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</si>
  <si>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</si>
  <si>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</si>
  <si>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</si>
  <si>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</si>
  <si>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</si>
  <si>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</si>
  <si>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</si>
  <si>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</si>
  <si>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</si>
  <si>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</si>
  <si>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</si>
  <si>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</si>
  <si>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</si>
  <si>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</si>
  <si>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</si>
  <si>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</si>
  <si>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</si>
  <si>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</si>
  <si>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</si>
  <si>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</si>
  <si>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</si>
  <si>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</si>
  <si>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</si>
  <si>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</si>
  <si>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</si>
  <si>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</si>
  <si>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</si>
  <si>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</si>
  <si>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</si>
  <si>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</si>
  <si>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</si>
  <si>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</si>
  <si>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</si>
  <si>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</si>
  <si>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</si>
  <si>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</si>
  <si>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</si>
  <si>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</si>
  <si>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</si>
  <si>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</si>
  <si>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</si>
  <si>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</si>
  <si>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</si>
  <si>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</si>
  <si>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</si>
  <si>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</si>
  <si>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</si>
  <si>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</si>
  <si>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</si>
  <si>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</si>
  <si>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</si>
  <si>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</si>
  <si>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</si>
  <si>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</si>
  <si>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</si>
  <si>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</si>
  <si>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</si>
  <si>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</si>
  <si>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</si>
  <si>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</si>
  <si>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</si>
  <si>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</si>
  <si>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</si>
  <si>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</si>
  <si>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</si>
  <si>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</si>
  <si>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</si>
  <si>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</si>
  <si>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</si>
  <si>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</si>
  <si>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</si>
  <si>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</si>
  <si>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</si>
  <si>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</si>
  <si>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</si>
  <si>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</si>
  <si>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</si>
  <si>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</si>
  <si>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</si>
  <si>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</si>
  <si>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</si>
  <si>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</si>
  <si>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</si>
  <si>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</si>
  <si>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</si>
  <si>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</si>
  <si>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</si>
  <si>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</si>
  <si>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</si>
  <si>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</si>
  <si>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</si>
  <si>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</si>
  <si>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</si>
  <si>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</si>
  <si>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</si>
  <si>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</si>
  <si>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</si>
  <si>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</si>
  <si>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</si>
  <si>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</si>
  <si>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</si>
  <si>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</si>
  <si>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</si>
  <si>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</si>
  <si>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</si>
  <si>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</si>
  <si>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</si>
  <si>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</si>
  <si>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</si>
  <si>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</si>
  <si>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</si>
  <si>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</si>
  <si>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</si>
  <si>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</si>
  <si>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</si>
  <si>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</si>
  <si>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</si>
  <si>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</si>
  <si>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</si>
  <si>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</si>
  <si>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</si>
  <si>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</si>
  <si>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</si>
  <si>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</si>
  <si>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</si>
  <si>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</si>
  <si>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</si>
  <si>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</si>
  <si>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</si>
  <si>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</si>
  <si>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</si>
  <si>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</si>
  <si>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</si>
  <si>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</si>
  <si>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</si>
  <si>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</si>
  <si>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</si>
  <si>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</si>
  <si>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</si>
  <si>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</si>
  <si>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</si>
  <si>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</si>
  <si>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</si>
  <si>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</si>
  <si>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</si>
  <si>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</si>
  <si>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</si>
  <si>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</si>
  <si>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</si>
  <si>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</si>
  <si>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</si>
  <si>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</si>
  <si>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</si>
  <si>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</si>
  <si>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</si>
  <si>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</si>
  <si>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</si>
  <si>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</si>
  <si>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</si>
  <si>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</si>
  <si>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</si>
  <si>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</si>
  <si>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</si>
  <si>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</si>
  <si>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</si>
  <si>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</si>
  <si>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</si>
  <si>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</si>
  <si>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</si>
  <si>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</si>
  <si>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</si>
  <si>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</si>
  <si>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</si>
  <si>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</si>
  <si>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</si>
  <si>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</si>
  <si>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</si>
  <si>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</si>
  <si>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</si>
  <si>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</si>
  <si>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</si>
  <si>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</si>
  <si>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</si>
  <si>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</si>
  <si>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</si>
  <si>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</si>
  <si>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</si>
  <si>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</si>
  <si>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</si>
  <si>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</si>
  <si>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</si>
  <si>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</si>
  <si>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</si>
  <si>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</si>
  <si>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</si>
  <si>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</si>
  <si>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</si>
  <si>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</si>
  <si>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</si>
  <si>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</si>
  <si>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</si>
  <si>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</si>
  <si>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</si>
  <si>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</si>
  <si>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</si>
  <si>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</si>
  <si>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</si>
  <si>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</si>
  <si>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</si>
  <si>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</si>
  <si>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</si>
  <si>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</si>
  <si>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</si>
  <si>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</si>
  <si>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</si>
  <si>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</si>
  <si>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</si>
  <si>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</si>
  <si>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</si>
  <si>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</si>
  <si>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</si>
  <si>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</si>
  <si>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</si>
  <si>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</si>
  <si>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</si>
  <si>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</si>
  <si>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</si>
  <si>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</si>
  <si>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</si>
  <si>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</si>
  <si>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</si>
  <si>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</si>
  <si>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</si>
  <si>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</si>
  <si>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</si>
  <si>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</si>
  <si>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</si>
  <si>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</si>
  <si>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</si>
  <si>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</si>
  <si>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</si>
  <si>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</si>
  <si>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</si>
  <si>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</si>
  <si>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</si>
  <si>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</si>
  <si>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</si>
  <si>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</si>
  <si>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</si>
  <si>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</si>
  <si>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</si>
  <si>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</si>
  <si>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</si>
  <si>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</si>
  <si>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</si>
  <si>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</si>
  <si>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</si>
  <si>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</si>
  <si>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</si>
  <si>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</si>
  <si>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</si>
  <si>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</si>
  <si>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</si>
  <si>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</si>
  <si>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</si>
  <si>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</si>
  <si>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</si>
  <si>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</si>
  <si>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</si>
  <si>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</si>
  <si>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</si>
  <si>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</si>
  <si>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</si>
  <si>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</si>
  <si>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</si>
  <si>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</si>
  <si>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</si>
  <si>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</si>
  <si>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</si>
  <si>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</si>
  <si>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</si>
  <si>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</si>
  <si>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</si>
  <si>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</si>
  <si>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</si>
  <si>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</si>
  <si>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</si>
  <si>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</si>
  <si>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</si>
  <si>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</si>
  <si>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</si>
  <si>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</si>
  <si>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</si>
  <si>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</si>
  <si>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</si>
  <si>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</si>
  <si>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</si>
  <si>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</si>
  <si>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</si>
  <si>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</si>
  <si>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</si>
  <si>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</si>
  <si>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</si>
  <si>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</si>
  <si>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</si>
  <si>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</si>
  <si>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</si>
  <si>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</si>
  <si>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</si>
  <si>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</si>
  <si>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</si>
  <si>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</si>
  <si>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</si>
  <si>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</si>
  <si>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</si>
  <si>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</si>
  <si>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</si>
  <si>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</si>
  <si>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</si>
  <si>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</si>
  <si>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</si>
  <si>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</si>
  <si>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</si>
  <si>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</si>
  <si>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</si>
  <si>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</si>
  <si>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</si>
  <si>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</si>
  <si>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</si>
  <si>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</si>
  <si>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</si>
  <si>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</si>
  <si>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</si>
  <si>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</si>
  <si>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</si>
  <si>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</si>
  <si>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</si>
  <si>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</si>
  <si>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</si>
  <si>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</si>
  <si>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</si>
  <si>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</si>
  <si>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</si>
  <si>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</si>
  <si>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</si>
  <si>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</si>
  <si>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</si>
  <si>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</si>
  <si>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</si>
  <si>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</si>
  <si>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</si>
  <si>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</si>
  <si>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</si>
  <si>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</si>
  <si>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</si>
  <si>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</si>
  <si>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</si>
  <si>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</si>
  <si>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</si>
  <si>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</si>
  <si>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</si>
  <si>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</si>
  <si>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</si>
  <si>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</si>
  <si>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</si>
  <si>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</si>
  <si>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</si>
  <si>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</si>
  <si>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</si>
  <si>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</si>
  <si>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</si>
  <si>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</si>
  <si>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</si>
  <si>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</si>
  <si>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</si>
  <si>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</si>
  <si>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</si>
  <si>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</si>
  <si>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</si>
  <si>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</si>
  <si>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</si>
  <si>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</si>
  <si>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</si>
  <si>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</si>
  <si>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</si>
  <si>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</si>
  <si>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</si>
  <si>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</si>
  <si>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</si>
  <si>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</si>
  <si>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</si>
  <si>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</si>
  <si>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</si>
  <si>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</si>
  <si>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</si>
  <si>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</si>
  <si>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</si>
  <si>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</si>
  <si>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</si>
  <si>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</si>
  <si>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</si>
  <si>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</si>
  <si>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</si>
  <si>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</si>
  <si>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</si>
  <si>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</si>
  <si>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</si>
  <si>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</si>
  <si>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</si>
  <si>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</si>
  <si>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</si>
  <si>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</si>
  <si>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</si>
  <si>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</si>
  <si>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</si>
  <si>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</si>
  <si>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</si>
  <si>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</si>
  <si>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</si>
  <si>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</si>
  <si>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</si>
  <si>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</si>
  <si>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</si>
  <si>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</si>
  <si>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</si>
  <si>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</si>
  <si>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</si>
  <si>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</si>
  <si>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</si>
  <si>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</si>
  <si>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</si>
  <si>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</si>
  <si>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</si>
  <si>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</si>
  <si>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</si>
  <si>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</si>
  <si>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</si>
  <si>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</si>
  <si>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</si>
  <si>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</si>
  <si>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</si>
  <si>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</si>
  <si>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</si>
  <si>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</si>
  <si>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</si>
  <si>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</si>
  <si>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</si>
  <si>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</si>
  <si>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</si>
  <si>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</si>
  <si>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</si>
  <si>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</si>
  <si>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</si>
  <si>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</si>
  <si>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</si>
  <si>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</si>
  <si>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</si>
  <si>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</si>
  <si>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</si>
  <si>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</si>
  <si>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</si>
  <si>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</si>
  <si>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</si>
  <si>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</si>
  <si>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</si>
  <si>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</si>
  <si>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</si>
  <si>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</si>
  <si>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</si>
  <si>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</si>
  <si>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</si>
  <si>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</si>
  <si>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</si>
  <si>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</si>
  <si>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</si>
  <si>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</si>
  <si>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</si>
  <si>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</si>
  <si>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</si>
  <si>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</si>
  <si>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</si>
  <si>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</si>
  <si>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</si>
  <si>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</si>
  <si>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</si>
  <si>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</si>
  <si>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</si>
  <si>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</si>
  <si>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</si>
  <si>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</si>
  <si>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</si>
  <si>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</si>
  <si>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</si>
  <si>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</si>
  <si>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</si>
  <si>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</si>
  <si>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</si>
  <si>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</si>
  <si>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</si>
  <si>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</si>
  <si>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</si>
  <si>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</si>
  <si>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</si>
  <si>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</si>
  <si>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</si>
  <si>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</si>
  <si>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</si>
  <si>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</si>
  <si>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</si>
  <si>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</si>
  <si>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</si>
  <si>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</si>
  <si>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</si>
  <si>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</si>
  <si>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</si>
  <si>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</si>
  <si>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</si>
  <si>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</si>
  <si>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</si>
  <si>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</si>
  <si>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</si>
  <si>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</si>
  <si>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</si>
  <si>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</si>
  <si>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</si>
  <si>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</si>
  <si>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</si>
  <si>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</si>
  <si>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</si>
  <si>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</si>
  <si>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</si>
  <si>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</si>
  <si>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</si>
  <si>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</si>
  <si>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</si>
  <si>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</si>
  <si>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</si>
  <si>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</si>
  <si>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</si>
  <si>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</si>
  <si>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</si>
  <si>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</si>
  <si>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</si>
  <si>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</si>
  <si>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</si>
  <si>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</si>
  <si>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</si>
  <si>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</si>
  <si>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</si>
  <si>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</si>
  <si>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</si>
  <si>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</si>
  <si>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</si>
  <si>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</si>
  <si>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</si>
  <si>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</si>
  <si>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</si>
  <si>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</si>
  <si>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</si>
  <si>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</si>
  <si>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</si>
  <si>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</si>
  <si>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</si>
  <si>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</si>
  <si>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</si>
  <si>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</si>
  <si>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</si>
  <si>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</si>
  <si>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</si>
  <si>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</si>
  <si>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</si>
  <si>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</si>
  <si>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</si>
  <si>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</si>
  <si>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</si>
  <si>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</si>
  <si>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</si>
  <si>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</si>
  <si>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</si>
  <si>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</si>
  <si>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</si>
  <si>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</si>
  <si>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</si>
  <si>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</si>
  <si>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</si>
  <si>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</si>
  <si>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</si>
  <si>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</si>
  <si>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</si>
  <si>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</si>
  <si>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</si>
  <si>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</si>
  <si>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</si>
  <si>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</si>
  <si>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</si>
  <si>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</si>
  <si>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</si>
  <si>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</si>
  <si>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</si>
  <si>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</si>
  <si>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</si>
  <si>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</si>
  <si>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</si>
  <si>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</si>
  <si>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</si>
  <si>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</si>
  <si>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</si>
  <si>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</si>
  <si>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</si>
  <si>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</si>
  <si>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</si>
  <si>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</si>
  <si>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</si>
  <si>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</si>
  <si>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</si>
  <si>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</si>
  <si>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</si>
  <si>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</si>
  <si>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</si>
  <si>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</si>
  <si>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</si>
  <si>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</si>
  <si>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</si>
  <si>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</si>
  <si>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</si>
  <si>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</si>
  <si>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</si>
  <si>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</si>
  <si>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</si>
  <si>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</si>
  <si>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</si>
  <si>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</si>
  <si>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</si>
  <si>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</si>
  <si>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</si>
  <si>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</si>
  <si>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</si>
  <si>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</si>
  <si>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</si>
  <si>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</si>
  <si>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</si>
  <si>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</si>
  <si>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</si>
  <si>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</si>
  <si>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</si>
  <si>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</si>
  <si>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</si>
  <si>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</si>
  <si>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</si>
  <si>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</si>
  <si>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</si>
  <si>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</si>
  <si>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</si>
  <si>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</si>
  <si>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</si>
  <si>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</si>
  <si>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</si>
  <si>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</si>
  <si>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</si>
  <si>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</si>
  <si>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</si>
  <si>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</si>
  <si>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</si>
  <si>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</si>
  <si>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</si>
  <si>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</si>
  <si>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</si>
  <si>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</si>
  <si>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</si>
  <si>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</si>
  <si>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</si>
  <si>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</si>
  <si>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</si>
  <si>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</si>
  <si>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</si>
  <si>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</si>
  <si>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</si>
  <si>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</si>
  <si>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</si>
  <si>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</si>
  <si>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</si>
  <si>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</si>
  <si>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</si>
  <si>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</si>
  <si>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</si>
  <si>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</si>
  <si>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</si>
  <si>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</si>
  <si>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</si>
  <si>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</si>
  <si>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</si>
  <si>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</si>
  <si>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</si>
  <si>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</si>
  <si>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</si>
  <si>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</si>
  <si>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</si>
  <si>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</si>
  <si>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</si>
  <si>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</si>
  <si>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</si>
  <si>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</si>
  <si>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</si>
  <si>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</si>
  <si>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</si>
  <si>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</si>
  <si>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</si>
  <si>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</si>
  <si>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</si>
  <si>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</si>
  <si>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</si>
  <si>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</si>
  <si>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</si>
  <si>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</si>
  <si>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</si>
  <si>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</si>
  <si>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</si>
  <si>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</si>
  <si>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</si>
  <si>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</si>
  <si>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</si>
  <si>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</si>
  <si>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</si>
  <si>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</si>
  <si>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</si>
  <si>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</si>
  <si>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</si>
  <si>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</si>
  <si>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</si>
  <si>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</si>
  <si>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</si>
  <si>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</si>
  <si>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</si>
  <si>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</si>
  <si>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</si>
  <si>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</si>
  <si>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</si>
  <si>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</si>
  <si>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</si>
  <si>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</si>
  <si>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</si>
  <si>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</si>
  <si>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</si>
  <si>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</si>
  <si>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</si>
  <si>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</si>
  <si>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</si>
  <si>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</si>
  <si>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</si>
  <si>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</si>
  <si>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</si>
  <si>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</si>
  <si>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</si>
  <si>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</si>
  <si>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</si>
  <si>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</si>
  <si>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</si>
  <si>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</si>
  <si>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</si>
  <si>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</si>
  <si>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</si>
  <si>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</si>
  <si>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</si>
  <si>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</si>
  <si>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</si>
  <si>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</si>
  <si>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</si>
  <si>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</si>
  <si>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</si>
  <si>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</si>
  <si>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</si>
  <si>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</si>
  <si>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</si>
  <si>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</si>
  <si>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</si>
  <si>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</si>
  <si>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</si>
  <si>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</si>
  <si>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</si>
  <si>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</si>
  <si>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</si>
  <si>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</si>
  <si>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</si>
  <si>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</si>
  <si>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</si>
  <si>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</si>
  <si>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</si>
  <si>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</si>
  <si>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</si>
  <si>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</si>
  <si>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</si>
  <si>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</si>
  <si>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</si>
  <si>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</si>
  <si>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</si>
  <si>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</si>
  <si>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</si>
  <si>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</si>
  <si>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</si>
  <si>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</si>
  <si>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</si>
  <si>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</si>
  <si>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</si>
  <si>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</si>
  <si>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</si>
  <si>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</si>
  <si>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</si>
  <si>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</si>
  <si>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</si>
  <si>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</si>
  <si>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</si>
  <si>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</si>
  <si>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</si>
  <si>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</si>
  <si>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</si>
  <si>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</si>
  <si>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</si>
  <si>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</si>
  <si>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</si>
  <si>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</si>
  <si>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</si>
  <si>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</si>
  <si>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</si>
  <si>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</si>
  <si>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</si>
  <si>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</si>
  <si>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</si>
  <si>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</si>
  <si>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</si>
  <si>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</si>
  <si>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</si>
  <si>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</si>
  <si>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</si>
  <si>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</si>
  <si>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</si>
  <si>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</si>
  <si>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</si>
  <si>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</si>
  <si>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</si>
  <si>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</si>
  <si>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</si>
  <si>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</si>
  <si>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</si>
  <si>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</si>
  <si>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</si>
  <si>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</si>
  <si>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</si>
  <si>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</si>
  <si>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</si>
  <si>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</si>
  <si>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</si>
  <si>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</si>
  <si>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</si>
  <si>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</si>
  <si>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</si>
  <si>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</si>
  <si>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</si>
  <si>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</si>
  <si>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</si>
  <si>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</si>
  <si>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</si>
  <si>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</si>
  <si>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</si>
  <si>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</si>
  <si>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</si>
  <si>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</si>
  <si>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</si>
  <si>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</si>
  <si>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</si>
  <si>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</si>
  <si>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</si>
  <si>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</si>
  <si>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</si>
  <si>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</si>
  <si>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</si>
  <si>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</si>
  <si>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</si>
  <si>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</si>
  <si>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</si>
  <si>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</si>
  <si>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</si>
  <si>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</si>
  <si>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</si>
  <si>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</si>
  <si>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</si>
  <si>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</si>
  <si>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</si>
  <si>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</si>
  <si>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</si>
  <si>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</si>
  <si>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</si>
  <si>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</si>
  <si>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</si>
  <si>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</si>
  <si>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</si>
  <si>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</si>
  <si>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</si>
  <si>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</si>
  <si>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</si>
  <si>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</si>
  <si>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</si>
  <si>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</si>
  <si>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</si>
  <si>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</si>
  <si>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</si>
  <si>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</si>
  <si>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</si>
  <si>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</si>
  <si>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</si>
  <si>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</si>
  <si>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</si>
  <si>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</si>
  <si>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</si>
  <si>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</si>
  <si>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</si>
  <si>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</si>
  <si>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</si>
  <si>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</si>
  <si>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</si>
  <si>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</si>
  <si>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</si>
  <si>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</si>
  <si>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</si>
  <si>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</si>
  <si>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</si>
  <si>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</si>
  <si>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</si>
  <si>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</si>
  <si>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</si>
  <si>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</si>
  <si>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</si>
  <si>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</si>
  <si>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</si>
  <si>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</si>
  <si>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</si>
  <si>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</si>
  <si>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</si>
  <si>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</si>
  <si>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</si>
  <si>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</si>
  <si>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</si>
  <si>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</si>
  <si>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</si>
  <si>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</si>
  <si>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</si>
  <si>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</si>
  <si>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</si>
  <si>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</si>
  <si>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</si>
  <si>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</si>
  <si>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</si>
  <si>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</si>
  <si>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</si>
  <si>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</si>
  <si>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</si>
  <si>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</si>
  <si>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</si>
  <si>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</si>
  <si>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</si>
  <si>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</si>
  <si>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</si>
  <si>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</si>
  <si>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</si>
  <si>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</si>
  <si>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</si>
  <si>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</si>
  <si>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</si>
  <si>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</si>
  <si>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</si>
  <si>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</si>
  <si>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</si>
  <si>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</si>
  <si>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</si>
  <si>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</si>
  <si>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</si>
  <si>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</si>
  <si>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</si>
  <si>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</si>
  <si>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</si>
  <si>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</si>
  <si>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</si>
  <si>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</si>
  <si>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</si>
  <si>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</si>
  <si>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</si>
  <si>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</si>
  <si>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</si>
  <si>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</si>
  <si>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</si>
  <si>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</si>
  <si>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</si>
  <si>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</si>
  <si>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</si>
  <si>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</si>
  <si>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</si>
  <si>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</si>
  <si>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</si>
  <si>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</si>
  <si>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</si>
  <si>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</si>
  <si>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</si>
  <si>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</si>
  <si>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</si>
  <si>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</si>
  <si>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</si>
  <si>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</si>
  <si>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</si>
  <si>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</si>
  <si>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</si>
  <si>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</si>
  <si>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</si>
  <si>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</si>
  <si>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</si>
  <si>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</si>
  <si>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</si>
  <si>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</si>
  <si>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</si>
  <si>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</si>
  <si>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</si>
  <si>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</si>
  <si>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</si>
  <si>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</si>
  <si>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</si>
  <si>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</si>
  <si>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</si>
  <si>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</si>
  <si>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</si>
  <si>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</si>
  <si>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</si>
  <si>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</si>
  <si>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</si>
  <si>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</si>
  <si>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</si>
  <si>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</si>
  <si>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</si>
  <si>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</si>
  <si>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</si>
  <si>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</si>
  <si>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</si>
  <si>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</si>
  <si>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</si>
  <si>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</si>
  <si>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</si>
  <si>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</si>
  <si>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</si>
  <si>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</si>
  <si>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</si>
  <si>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</si>
  <si>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</si>
  <si>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</si>
  <si>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</si>
  <si>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</si>
  <si>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</si>
  <si>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</si>
  <si>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</si>
  <si>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</si>
  <si>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</si>
  <si>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</si>
  <si>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</si>
  <si>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</si>
  <si>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</si>
  <si>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</si>
  <si>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</si>
  <si>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</si>
  <si>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</si>
  <si>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</si>
  <si>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</si>
  <si>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</si>
  <si>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</si>
  <si>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</si>
  <si>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</si>
  <si>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</si>
  <si>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</si>
  <si>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</si>
  <si>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</si>
  <si>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</si>
  <si>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</si>
  <si>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</si>
  <si>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</si>
  <si>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</si>
  <si>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</si>
  <si>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</si>
  <si>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</si>
  <si>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</si>
  <si>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</si>
  <si>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</si>
  <si>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</si>
  <si>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</si>
  <si>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</si>
  <si>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</si>
  <si>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</si>
  <si>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</si>
  <si>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</si>
  <si>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</si>
  <si>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</si>
  <si>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</si>
  <si>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</si>
  <si>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</si>
  <si>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</si>
  <si>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</si>
  <si>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</si>
  <si>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</si>
  <si>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</si>
  <si>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</si>
  <si>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</si>
  <si>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</si>
  <si>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</si>
  <si>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</si>
  <si>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</si>
  <si>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</si>
  <si>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</si>
  <si>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</si>
  <si>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</si>
  <si>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</si>
  <si>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</si>
  <si>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</si>
  <si>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</si>
  <si>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</si>
  <si>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</si>
  <si>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</si>
  <si>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</si>
  <si>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</si>
  <si>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</si>
  <si>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</si>
  <si>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</si>
  <si>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</si>
  <si>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</si>
  <si>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</si>
  <si>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</si>
  <si>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</si>
  <si>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</si>
  <si>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</si>
  <si>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</si>
  <si>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</si>
  <si>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</si>
  <si>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</si>
  <si>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</si>
  <si>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</si>
  <si>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</si>
  <si>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</si>
  <si>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</si>
  <si>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</si>
  <si>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</si>
  <si>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</si>
  <si>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</si>
  <si>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</si>
  <si>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</si>
  <si>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</si>
  <si>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</si>
  <si>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</si>
  <si>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</si>
  <si>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</si>
  <si>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</si>
  <si>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</si>
  <si>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</si>
  <si>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</si>
  <si>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</si>
  <si>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</si>
  <si>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</si>
  <si>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</si>
  <si>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</si>
  <si>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</si>
  <si>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</si>
  <si>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</si>
  <si>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</si>
  <si>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</si>
  <si>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</si>
  <si>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</si>
  <si>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</si>
  <si>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</si>
  <si>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</si>
  <si>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</si>
  <si>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</si>
  <si>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</si>
  <si>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</si>
  <si>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</si>
  <si>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</si>
  <si>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</si>
  <si>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</si>
  <si>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</si>
  <si>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</si>
  <si>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</si>
  <si>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</si>
  <si>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</si>
  <si>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</si>
  <si>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</si>
  <si>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</si>
  <si>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</si>
  <si>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</si>
  <si>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</si>
  <si>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</si>
  <si>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</si>
  <si>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</si>
  <si>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</si>
  <si>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</si>
  <si>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</si>
  <si>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</si>
  <si>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</si>
  <si>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</si>
  <si>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</si>
  <si>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</si>
  <si>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</si>
  <si>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</si>
  <si>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</si>
  <si>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</si>
  <si>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</si>
  <si>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</si>
  <si>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</si>
  <si>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</si>
  <si>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</si>
  <si>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</si>
  <si>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</si>
  <si>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</si>
  <si>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</si>
  <si>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</si>
  <si>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</si>
  <si>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</si>
  <si>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</si>
  <si>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</si>
  <si>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</si>
  <si>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</si>
  <si>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</si>
  <si>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</si>
  <si>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</si>
  <si>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</si>
  <si>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</si>
  <si>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</si>
  <si>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</si>
  <si>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</si>
  <si>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</si>
  <si>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</si>
  <si>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</si>
  <si>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</si>
  <si>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</si>
  <si>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</si>
  <si>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</si>
  <si>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</si>
  <si>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</si>
  <si>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</si>
  <si>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</si>
  <si>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</si>
  <si>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</si>
  <si>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</si>
  <si>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</si>
  <si>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</si>
  <si>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</si>
  <si>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</si>
  <si>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</si>
  <si>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</si>
  <si>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</si>
  <si>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</si>
  <si>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</si>
  <si>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</si>
  <si>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</si>
  <si>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</si>
  <si>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</si>
  <si>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</si>
  <si>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</si>
  <si>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</si>
  <si>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</si>
  <si>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</si>
  <si>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</si>
  <si>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</si>
  <si>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</si>
  <si>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</si>
  <si>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</si>
  <si>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</si>
  <si>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</si>
  <si>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</si>
  <si>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</si>
  <si>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</si>
  <si>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</si>
  <si>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</si>
  <si>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</si>
  <si>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</si>
  <si>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</si>
  <si>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</si>
  <si>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</si>
  <si>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</si>
  <si>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</si>
  <si>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</si>
  <si>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</si>
  <si>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</si>
  <si>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</si>
  <si>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</si>
  <si>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</si>
  <si>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</si>
  <si>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</si>
  <si>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</si>
  <si>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</si>
  <si>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</si>
  <si>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</si>
  <si>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</si>
  <si>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</si>
  <si>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</si>
  <si>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</si>
  <si>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</si>
  <si>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</si>
  <si>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</si>
  <si>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</si>
  <si>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</si>
  <si>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</si>
  <si>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</si>
  <si>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</si>
  <si>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</si>
  <si>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</si>
  <si>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</si>
  <si>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</si>
  <si>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</si>
  <si>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</si>
  <si>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</si>
  <si>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</si>
  <si>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</si>
  <si>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</si>
  <si>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</si>
  <si>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</si>
  <si>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</si>
  <si>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</si>
  <si>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</si>
  <si>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</si>
  <si>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</si>
  <si>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</si>
  <si>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</si>
  <si>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</si>
  <si>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</si>
  <si>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</si>
  <si>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</si>
  <si>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</si>
  <si>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</si>
  <si>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</si>
  <si>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</si>
  <si>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</si>
  <si>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</si>
  <si>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</si>
  <si>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</si>
  <si>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</si>
  <si>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</si>
  <si>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</si>
  <si>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</si>
  <si>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</si>
  <si>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</si>
  <si>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</si>
  <si>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</si>
  <si>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</si>
  <si>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</si>
  <si>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</si>
  <si>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</si>
  <si>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</si>
  <si>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</si>
  <si>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</si>
  <si>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</si>
  <si>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</si>
  <si>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</si>
  <si>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</si>
  <si>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</si>
  <si>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</si>
  <si>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</si>
  <si>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</si>
  <si>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</si>
  <si>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</si>
  <si>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</si>
  <si>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</si>
  <si>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</si>
  <si>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</si>
  <si>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</si>
  <si>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</si>
  <si>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</si>
  <si>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</si>
  <si>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</si>
  <si>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</si>
  <si>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</si>
  <si>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</si>
  <si>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</si>
  <si>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</si>
  <si>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</si>
  <si>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</si>
  <si>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</si>
  <si>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</si>
  <si>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</si>
  <si>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</si>
  <si>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</si>
  <si>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</si>
  <si>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</si>
  <si>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</si>
  <si>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</si>
  <si>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</si>
  <si>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</si>
  <si>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</si>
  <si>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</si>
  <si>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</si>
  <si>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</si>
  <si>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</si>
  <si>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</si>
  <si>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</si>
  <si>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</si>
  <si>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</si>
  <si>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</si>
  <si>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</si>
  <si>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</si>
  <si>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</si>
  <si>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</si>
  <si>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</si>
  <si>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</si>
  <si>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</si>
  <si>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</si>
  <si>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</si>
  <si>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</si>
  <si>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</si>
  <si>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</si>
  <si>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</si>
  <si>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</si>
  <si>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</si>
  <si>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</si>
  <si>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</si>
  <si>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</si>
  <si>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</si>
  <si>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</si>
  <si>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</si>
  <si>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</si>
  <si>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</si>
  <si>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</si>
  <si>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</si>
  <si>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</si>
  <si>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</si>
  <si>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</si>
  <si>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</si>
  <si>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</si>
  <si>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</si>
  <si>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</si>
  <si>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</si>
  <si>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</si>
  <si>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</si>
  <si>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</si>
  <si>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</si>
  <si>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</si>
  <si>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</si>
  <si>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</si>
  <si>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</si>
  <si>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</si>
  <si>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</si>
  <si>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</si>
  <si>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</si>
  <si>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</si>
  <si>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</si>
  <si>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</si>
  <si>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</si>
  <si>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</si>
  <si>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</si>
  <si>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</si>
  <si>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</si>
  <si>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</si>
  <si>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</si>
  <si>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</si>
  <si>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</si>
  <si>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</si>
  <si>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</si>
  <si>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</si>
  <si>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</si>
  <si>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</si>
  <si>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</si>
  <si>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</si>
  <si>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</si>
  <si>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</si>
  <si>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</si>
  <si>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</si>
  <si>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</si>
  <si>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</si>
  <si>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</si>
  <si>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</si>
  <si>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</si>
  <si>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</si>
  <si>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</si>
  <si>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</si>
  <si>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</si>
  <si>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</si>
  <si>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</si>
  <si>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</si>
  <si>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</si>
  <si>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</si>
  <si>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</si>
  <si>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</si>
  <si>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</si>
  <si>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</si>
  <si>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</si>
  <si>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</si>
  <si>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</si>
  <si>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</si>
  <si>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</si>
  <si>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</si>
  <si>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</si>
  <si>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</si>
  <si>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</si>
  <si>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</si>
  <si>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</si>
  <si>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</si>
  <si>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</si>
  <si>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</si>
  <si>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</si>
  <si>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</si>
  <si>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</si>
  <si>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</si>
  <si>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</si>
  <si>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</si>
  <si>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</si>
  <si>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</si>
  <si>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</si>
  <si>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</si>
  <si>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</si>
  <si>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</si>
  <si>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</si>
  <si>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</si>
  <si>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</si>
  <si>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</si>
  <si>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</si>
  <si>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</si>
  <si>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</si>
  <si>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</si>
  <si>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</si>
  <si>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</si>
  <si>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</si>
  <si>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</si>
  <si>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</si>
  <si>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</si>
  <si>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</si>
  <si>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</si>
  <si>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</si>
  <si>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</si>
  <si>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</si>
  <si>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</si>
  <si>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</si>
  <si>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</si>
  <si>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</si>
  <si>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</si>
  <si>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</si>
  <si>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</si>
  <si>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</si>
  <si>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</si>
  <si>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</si>
  <si>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</si>
  <si>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</si>
  <si>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</si>
  <si>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</si>
  <si>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</si>
  <si>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</si>
  <si>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</si>
  <si>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</si>
  <si>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</si>
  <si>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</si>
  <si>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</si>
  <si>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</si>
  <si>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</si>
  <si>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</si>
  <si>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</si>
  <si>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</si>
  <si>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</si>
  <si>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</si>
  <si>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</si>
  <si>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</si>
  <si>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</si>
  <si>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</si>
  <si>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</si>
  <si>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</si>
  <si>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</si>
  <si>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</si>
  <si>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</si>
  <si>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</si>
  <si>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</si>
  <si>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</si>
  <si>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</si>
  <si>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</si>
  <si>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</si>
  <si>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</si>
  <si>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</si>
  <si>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</si>
  <si>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</si>
  <si>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</si>
  <si>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</si>
  <si>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</si>
  <si>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</si>
  <si>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</si>
  <si>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</si>
  <si>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</si>
  <si>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</si>
  <si>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</si>
  <si>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</si>
  <si>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</si>
  <si>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</si>
  <si>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</si>
  <si>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</si>
  <si>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</si>
  <si>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</si>
  <si>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</si>
  <si>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</si>
  <si>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</si>
  <si>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</si>
  <si>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</si>
  <si>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</si>
  <si>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</si>
  <si>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</si>
  <si>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</si>
  <si>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</si>
  <si>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</si>
  <si>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</si>
  <si>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</si>
  <si>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</si>
  <si>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</si>
  <si>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</si>
  <si>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</si>
  <si>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</si>
  <si>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</si>
  <si>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</si>
  <si>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</si>
  <si>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</si>
  <si>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</si>
  <si>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</si>
  <si>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</si>
  <si>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</si>
  <si>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</si>
  <si>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</si>
  <si>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</si>
  <si>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</si>
  <si>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</si>
  <si>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</si>
  <si>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</si>
  <si>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</si>
  <si>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</si>
  <si>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</si>
  <si>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</si>
  <si>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</si>
  <si>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</si>
  <si>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</si>
  <si>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</si>
  <si>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</si>
  <si>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</si>
  <si>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</si>
  <si>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</si>
  <si>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</si>
  <si>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</si>
  <si>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</si>
  <si>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</si>
  <si>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</si>
  <si>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</si>
  <si>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</si>
  <si>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</si>
  <si>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</si>
  <si>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</si>
  <si>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</si>
  <si>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</si>
  <si>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</si>
  <si>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</si>
  <si>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</si>
  <si>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</si>
  <si>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</si>
  <si>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</si>
  <si>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</si>
  <si>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</si>
  <si>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</si>
  <si>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</si>
  <si>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</si>
  <si>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</si>
  <si>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</si>
  <si>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</si>
  <si>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</si>
  <si>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</si>
  <si>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</si>
  <si>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</si>
  <si>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</si>
  <si>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</si>
  <si>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</si>
  <si>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</si>
  <si>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</si>
  <si>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</si>
  <si>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</si>
  <si>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</si>
  <si>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</si>
  <si>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</si>
  <si>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</si>
  <si>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</si>
  <si>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</si>
  <si>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</si>
  <si>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</si>
  <si>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</si>
  <si>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</si>
  <si>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</si>
  <si>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</si>
  <si>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</si>
  <si>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</si>
  <si>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</si>
  <si>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</si>
  <si>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</si>
  <si>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</si>
  <si>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</si>
  <si>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</si>
  <si>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</si>
  <si>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</si>
  <si>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</si>
  <si>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</si>
  <si>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</si>
  <si>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</si>
  <si>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</si>
  <si>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</si>
  <si>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</si>
  <si>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</si>
  <si>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</si>
  <si>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</si>
  <si>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</si>
  <si>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</si>
  <si>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</si>
  <si>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</si>
  <si>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</si>
  <si>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</si>
  <si>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</si>
  <si>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</si>
  <si>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</si>
  <si>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</si>
  <si>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</si>
  <si>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</si>
  <si>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</si>
  <si>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</si>
  <si>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</si>
  <si>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</si>
  <si>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</si>
  <si>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</si>
  <si>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</si>
  <si>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</si>
  <si>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</si>
  <si>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</si>
  <si>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</si>
  <si>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</si>
  <si>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</si>
  <si>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</si>
  <si>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</si>
  <si>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</si>
  <si>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</si>
  <si>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</si>
  <si>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</si>
  <si>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</si>
  <si>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</si>
  <si>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</si>
  <si>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</si>
  <si>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</si>
  <si>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</si>
  <si>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</si>
  <si>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</si>
  <si>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</si>
  <si>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</si>
  <si>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</si>
  <si>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</si>
  <si>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</si>
  <si>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</si>
  <si>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</si>
  <si>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</si>
  <si>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</si>
  <si>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</si>
  <si>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</si>
  <si>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</si>
  <si>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</si>
  <si>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</si>
  <si>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</si>
  <si>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</si>
  <si>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</si>
  <si>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</si>
  <si>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</si>
  <si>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</si>
  <si>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</si>
  <si>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</si>
  <si>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</si>
  <si>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</si>
  <si>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</si>
  <si>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</si>
  <si>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</si>
  <si>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</si>
  <si>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</si>
  <si>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</si>
  <si>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</si>
  <si>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</si>
  <si>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</si>
  <si>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</si>
  <si>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</si>
  <si>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</si>
  <si>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</si>
  <si>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</si>
  <si>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</si>
  <si>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</si>
  <si>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</si>
  <si>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</si>
  <si>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</si>
  <si>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</si>
  <si>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</si>
  <si>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</si>
  <si>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</si>
  <si>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</si>
  <si>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</si>
  <si>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</si>
  <si>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</si>
  <si>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</si>
  <si>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</si>
  <si>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</si>
  <si>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</si>
  <si>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</si>
  <si>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</si>
  <si>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</si>
  <si>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</si>
  <si>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</si>
  <si>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</si>
  <si>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</si>
  <si>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</si>
  <si>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</si>
  <si>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</si>
  <si>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</si>
  <si>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</si>
  <si>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</si>
  <si>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</si>
  <si>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</si>
  <si>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</si>
  <si>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</si>
  <si>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</si>
  <si>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</si>
  <si>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</si>
  <si>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</si>
  <si>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</si>
  <si>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</si>
  <si>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</si>
  <si>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</si>
  <si>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</si>
  <si>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</si>
  <si>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</si>
  <si>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</si>
  <si>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</si>
  <si>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</si>
  <si>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</si>
  <si>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</si>
  <si>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</si>
  <si>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</si>
  <si>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</si>
  <si>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</si>
  <si>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</si>
  <si>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</si>
  <si>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</si>
  <si>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</si>
  <si>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</si>
  <si>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</si>
  <si>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</si>
  <si>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</si>
  <si>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</si>
  <si>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</si>
  <si>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</si>
  <si>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</si>
  <si>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</si>
  <si>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</si>
  <si>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</si>
  <si>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</si>
  <si>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</si>
  <si>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</si>
  <si>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</si>
  <si>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</si>
  <si>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</si>
  <si>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</si>
  <si>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</si>
  <si>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</si>
  <si>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</si>
  <si>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</si>
  <si>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</si>
  <si>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</si>
  <si>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</si>
  <si>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</si>
  <si>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</si>
  <si>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</si>
  <si>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</si>
  <si>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</si>
  <si>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</si>
  <si>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</si>
  <si>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</si>
  <si>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</si>
  <si>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</si>
  <si>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</si>
  <si>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</si>
  <si>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</si>
  <si>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</si>
  <si>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</si>
  <si>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</si>
  <si>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</si>
  <si>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</si>
  <si>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</si>
  <si>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</si>
  <si>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</si>
  <si>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</si>
  <si>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</si>
  <si>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</si>
  <si>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</si>
  <si>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</si>
  <si>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</si>
  <si>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</si>
  <si>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</si>
  <si>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</si>
  <si>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</si>
  <si>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</si>
  <si>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</si>
  <si>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</si>
  <si>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</si>
  <si>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</si>
  <si>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</si>
  <si>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</si>
  <si>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</si>
  <si>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</si>
  <si>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</si>
  <si>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</si>
  <si>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</si>
  <si>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</si>
  <si>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</si>
  <si>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</si>
  <si>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</si>
  <si>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</si>
  <si>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</si>
  <si>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</si>
  <si>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</si>
  <si>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</si>
  <si>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</si>
  <si>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</si>
  <si>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</si>
  <si>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</si>
  <si>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</si>
  <si>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</si>
  <si>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</si>
  <si>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</si>
  <si>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</si>
  <si>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</si>
  <si>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</si>
  <si>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</si>
  <si>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</si>
  <si>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</si>
  <si>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</si>
  <si>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</si>
  <si>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</si>
  <si>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</si>
  <si>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</si>
  <si>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</si>
  <si>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</si>
  <si>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</si>
  <si>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</si>
  <si>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</si>
  <si>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</si>
  <si>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</si>
  <si>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</si>
  <si>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</si>
  <si>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</si>
  <si>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</si>
  <si>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</si>
  <si>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</si>
  <si>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</si>
  <si>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</si>
  <si>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</si>
  <si>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</si>
  <si>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</si>
  <si>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</si>
  <si>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</si>
  <si>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</si>
  <si>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</si>
  <si>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</si>
  <si>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</si>
  <si>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</si>
  <si>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</si>
  <si>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</si>
  <si>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</si>
  <si>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</si>
  <si>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</si>
  <si>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</si>
  <si>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</si>
  <si>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</si>
  <si>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</si>
  <si>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</si>
  <si>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</si>
  <si>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</si>
  <si>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</si>
  <si>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</si>
  <si>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</si>
  <si>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</si>
  <si>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</si>
  <si>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</si>
  <si>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</si>
  <si>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</si>
  <si>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</si>
  <si>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</si>
  <si>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</si>
  <si>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</si>
  <si>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</si>
  <si>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</si>
  <si>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</si>
  <si>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</si>
  <si>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</si>
  <si>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</si>
  <si>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</si>
  <si>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</si>
  <si>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</si>
  <si>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</si>
  <si>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</si>
  <si>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</si>
  <si>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</si>
  <si>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</si>
  <si>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</si>
  <si>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</si>
  <si>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</si>
  <si>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</si>
  <si>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</si>
  <si>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</si>
  <si>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</si>
  <si>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</si>
  <si>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</si>
  <si>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</si>
  <si>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</si>
  <si>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</si>
  <si>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</si>
  <si>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</si>
  <si>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</si>
  <si>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</si>
  <si>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</si>
  <si>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</si>
  <si>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</si>
  <si>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</si>
  <si>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</si>
  <si>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</si>
  <si>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</si>
  <si>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</si>
  <si>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</si>
  <si>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</si>
  <si>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</si>
  <si>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</si>
  <si>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</si>
  <si>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</si>
  <si>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</si>
  <si>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</si>
  <si>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</si>
  <si>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</si>
  <si>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</si>
  <si>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</si>
  <si>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</si>
  <si>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</si>
  <si>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</si>
  <si>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</si>
  <si>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</si>
  <si>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</si>
  <si>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</si>
  <si>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</si>
  <si>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</si>
  <si>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</si>
  <si>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</si>
  <si>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</si>
  <si>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</si>
  <si>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</si>
  <si>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</si>
  <si>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</si>
  <si>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</si>
  <si>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</si>
  <si>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</si>
  <si>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</si>
  <si>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</si>
  <si>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</si>
  <si>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</si>
  <si>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</si>
  <si>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</si>
  <si>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</si>
  <si>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</si>
  <si>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</si>
  <si>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</si>
  <si>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</si>
  <si>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</si>
  <si>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</si>
  <si>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</si>
  <si>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</si>
  <si>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</si>
  <si>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</si>
  <si>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</si>
  <si>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</si>
  <si>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</si>
  <si>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</si>
  <si>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</si>
  <si>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</si>
  <si>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</si>
  <si>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</si>
  <si>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</si>
  <si>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</si>
  <si>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</si>
  <si>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</si>
  <si>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</si>
  <si>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</si>
  <si>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</si>
  <si>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</si>
  <si>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</si>
  <si>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</si>
  <si>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</si>
  <si>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</si>
  <si>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</si>
  <si>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</si>
  <si>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</si>
  <si>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</si>
  <si>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</si>
  <si>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</si>
  <si>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</si>
  <si>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</si>
  <si>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</si>
  <si>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</si>
  <si>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</si>
  <si>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</si>
  <si>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</si>
  <si>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</si>
  <si>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</si>
  <si>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</si>
  <si>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</si>
  <si>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</si>
  <si>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</si>
  <si>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</si>
  <si>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</si>
  <si>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</si>
  <si>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</si>
  <si>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</si>
  <si>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</si>
  <si>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</si>
  <si>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</si>
  <si>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</si>
  <si>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</si>
  <si>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</si>
  <si>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</si>
  <si>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</si>
  <si>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</si>
  <si>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</si>
  <si>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</si>
  <si>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</si>
  <si>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</si>
  <si>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</si>
  <si>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</si>
  <si>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</si>
  <si>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</si>
  <si>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</si>
  <si>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</si>
  <si>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</si>
  <si>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</si>
  <si>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</si>
  <si>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</si>
  <si>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</si>
  <si>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</si>
  <si>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</si>
  <si>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</si>
  <si>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</si>
  <si>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</si>
  <si>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</si>
  <si>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</si>
  <si>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</si>
  <si>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</si>
  <si>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</si>
  <si>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</si>
  <si>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</si>
  <si>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</si>
  <si>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</si>
  <si>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</si>
  <si>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</si>
  <si>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</si>
  <si>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</si>
  <si>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</si>
  <si>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</si>
  <si>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</si>
  <si>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</si>
  <si>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</si>
  <si>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</si>
  <si>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</si>
  <si>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</si>
  <si>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</si>
  <si>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</si>
  <si>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</si>
  <si>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</si>
  <si>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</si>
  <si>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</si>
  <si>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</si>
  <si>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</si>
  <si>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</si>
  <si>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</si>
  <si>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</si>
  <si>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</si>
  <si>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</si>
  <si>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</si>
  <si>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</si>
  <si>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</si>
  <si>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</si>
  <si>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</si>
  <si>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</si>
  <si>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</si>
  <si>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</si>
  <si>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</si>
  <si>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</si>
  <si>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</si>
  <si>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</si>
  <si>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</si>
  <si>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</si>
  <si>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</si>
  <si>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</si>
  <si>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</si>
  <si>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</si>
  <si>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</si>
  <si>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</si>
  <si>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</si>
  <si>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</si>
  <si>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</si>
  <si>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</si>
  <si>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</si>
  <si>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</si>
  <si>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</si>
  <si>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</si>
  <si>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</si>
  <si>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</si>
  <si>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</si>
  <si>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</si>
  <si>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</si>
  <si>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</si>
  <si>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</si>
  <si>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</si>
  <si>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</si>
  <si>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</si>
  <si>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</si>
  <si>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</si>
  <si>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</si>
  <si>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</si>
  <si>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</si>
  <si>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</si>
  <si>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</si>
  <si>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</si>
  <si>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</si>
  <si>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</si>
  <si>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</si>
  <si>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</si>
  <si>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</si>
  <si>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</si>
  <si>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</si>
  <si>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</si>
  <si>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</si>
  <si>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</si>
  <si>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</si>
  <si>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</si>
  <si>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</si>
  <si>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</si>
  <si>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</si>
  <si>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</si>
  <si>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</si>
  <si>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</si>
  <si>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</si>
  <si>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</si>
  <si>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</si>
  <si>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</si>
  <si>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</si>
  <si>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</si>
  <si>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</si>
  <si>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</si>
  <si>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</si>
  <si>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</si>
  <si>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</si>
  <si>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</si>
  <si>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</si>
  <si>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</si>
  <si>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</si>
  <si>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</si>
  <si>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</si>
  <si>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</si>
  <si>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</si>
  <si>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</si>
  <si>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</si>
  <si>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</si>
  <si>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</si>
  <si>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</si>
  <si>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</si>
  <si>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</si>
  <si>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</si>
  <si>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</si>
  <si>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</si>
  <si>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</si>
  <si>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</si>
  <si>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</si>
  <si>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</si>
  <si>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</si>
  <si>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</si>
  <si>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</si>
  <si>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</si>
  <si>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</si>
  <si>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</si>
  <si>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</si>
  <si>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</si>
  <si>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</si>
  <si>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</si>
  <si>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</si>
  <si>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</si>
  <si>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</si>
  <si>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</si>
  <si>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</si>
  <si>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</si>
  <si>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</si>
  <si>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</si>
  <si>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</si>
  <si>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</si>
  <si>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</si>
  <si>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</si>
  <si>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</si>
  <si>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</si>
  <si>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</si>
  <si>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</si>
  <si>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</si>
  <si>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</si>
  <si>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</si>
  <si>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</si>
  <si>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</si>
  <si>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</si>
  <si>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</si>
  <si>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</si>
  <si>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</si>
  <si>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</si>
  <si>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</si>
  <si>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</si>
  <si>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</si>
  <si>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</si>
  <si>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</si>
  <si>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</si>
  <si>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</si>
  <si>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</si>
  <si>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</si>
  <si>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</si>
  <si>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</si>
  <si>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</si>
  <si>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</si>
  <si>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</si>
  <si>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</si>
  <si>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</si>
  <si>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</si>
  <si>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</si>
  <si>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</si>
  <si>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</si>
  <si>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</si>
  <si>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</si>
  <si>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</si>
  <si>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</si>
  <si>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</si>
  <si>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</si>
  <si>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</si>
  <si>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</si>
  <si>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</si>
  <si>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</si>
  <si>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</si>
  <si>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</si>
  <si>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</si>
  <si>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</si>
  <si>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</si>
  <si>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</si>
  <si>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</si>
  <si>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</si>
  <si>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</si>
  <si>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</si>
  <si>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</si>
  <si>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</si>
  <si>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</si>
  <si>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</si>
  <si>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</si>
  <si>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</si>
  <si>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</si>
  <si>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</si>
  <si>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</si>
  <si>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</si>
  <si>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</si>
  <si>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</si>
  <si>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</si>
  <si>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</si>
  <si>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</si>
  <si>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</si>
  <si>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</si>
  <si>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</si>
  <si>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</si>
  <si>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</si>
  <si>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</si>
  <si>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</si>
  <si>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</si>
  <si>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</si>
  <si>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</si>
  <si>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</si>
  <si>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</si>
  <si>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</si>
  <si>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</si>
  <si>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</si>
  <si>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</si>
  <si>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</si>
  <si>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</si>
  <si>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</si>
  <si>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</si>
  <si>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</si>
  <si>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</si>
  <si>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</si>
  <si>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</si>
  <si>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</si>
  <si>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</si>
  <si>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</si>
  <si>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</si>
  <si>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</si>
  <si>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</si>
  <si>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</si>
  <si>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</si>
  <si>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</si>
  <si>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</si>
  <si>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</si>
  <si>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</si>
  <si>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</si>
  <si>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</si>
  <si>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</si>
  <si>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</si>
  <si>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</si>
  <si>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</si>
  <si>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</si>
  <si>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</si>
  <si>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</si>
  <si>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</si>
  <si>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</si>
  <si>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</si>
  <si>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</si>
  <si>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</si>
  <si>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</si>
  <si>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</si>
  <si>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</si>
  <si>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</si>
  <si>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</si>
  <si>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</si>
  <si>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</si>
  <si>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</si>
  <si>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</si>
  <si>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</si>
  <si>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</si>
  <si>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</si>
  <si>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</si>
  <si>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</si>
  <si>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</si>
  <si>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</si>
  <si>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</si>
  <si>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</si>
  <si>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</si>
  <si>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</si>
  <si>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</si>
  <si>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</si>
  <si>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</si>
  <si>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</si>
  <si>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</si>
  <si>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</si>
  <si>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</si>
  <si>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</si>
  <si>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</si>
  <si>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</si>
  <si>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</si>
  <si>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</si>
  <si>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</si>
  <si>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</si>
  <si>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</si>
  <si>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</si>
  <si>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</si>
  <si>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</si>
  <si>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</si>
  <si>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</si>
  <si>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</si>
  <si>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</si>
  <si>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</si>
  <si>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</si>
  <si>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</si>
  <si>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</si>
  <si>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</si>
  <si>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</si>
  <si>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</si>
  <si>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</si>
  <si>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</si>
  <si>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</si>
  <si>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</si>
  <si>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</si>
  <si>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</si>
  <si>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</si>
  <si>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</si>
  <si>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</si>
  <si>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</si>
  <si>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</si>
  <si>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</si>
  <si>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</si>
  <si>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</si>
  <si>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</si>
  <si>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</si>
  <si>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</si>
  <si>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</si>
  <si>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</si>
  <si>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</si>
  <si>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</si>
  <si>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</si>
  <si>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</si>
  <si>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</si>
  <si>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</si>
  <si>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</si>
  <si>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</si>
  <si>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</si>
  <si>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</si>
  <si>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</si>
  <si>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</si>
  <si>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</si>
  <si>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</si>
  <si>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</si>
  <si>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</si>
  <si>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</si>
  <si>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</si>
  <si>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</si>
  <si>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</si>
  <si>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</si>
  <si>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</si>
  <si>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</si>
  <si>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</si>
  <si>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</si>
  <si>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</si>
  <si>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</si>
  <si>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</si>
  <si>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</si>
  <si>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</si>
  <si>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</si>
  <si>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</si>
  <si>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</si>
  <si>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</si>
  <si>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</si>
  <si>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</si>
  <si>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</si>
  <si>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</si>
  <si>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</si>
  <si>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</si>
  <si>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</si>
  <si>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</si>
  <si>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</si>
  <si>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</si>
  <si>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</si>
  <si>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</si>
  <si>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</si>
  <si>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</si>
  <si>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</si>
  <si>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</si>
  <si>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</si>
  <si>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</si>
  <si>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</si>
  <si>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</si>
  <si>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</si>
  <si>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</si>
  <si>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</si>
  <si>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</si>
  <si>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</si>
  <si>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</si>
  <si>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</si>
  <si>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</si>
  <si>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</si>
  <si>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</si>
  <si>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</si>
  <si>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</si>
  <si>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</si>
  <si>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</si>
  <si>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</si>
  <si>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</si>
  <si>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</si>
  <si>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</si>
  <si>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</si>
  <si>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</si>
  <si>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</si>
  <si>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</si>
  <si>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</si>
  <si>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</si>
  <si>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</si>
  <si>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</si>
  <si>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</si>
  <si>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</si>
  <si>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</si>
  <si>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</si>
  <si>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</si>
  <si>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</si>
  <si>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</si>
  <si>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</si>
  <si>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</si>
  <si>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</si>
  <si>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</si>
  <si>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</si>
  <si>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</si>
  <si>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</si>
  <si>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</si>
  <si>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</si>
  <si>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</si>
  <si>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</si>
  <si>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</si>
  <si>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</si>
  <si>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</si>
  <si>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</si>
  <si>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</si>
  <si>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</si>
  <si>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</si>
  <si>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</si>
  <si>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</si>
  <si>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</si>
  <si>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</si>
  <si>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</si>
  <si>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</si>
  <si>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</si>
  <si>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</si>
  <si>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</si>
  <si>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</si>
  <si>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</si>
  <si>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</si>
  <si>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</si>
  <si>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</si>
  <si>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</si>
  <si>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</si>
  <si>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</si>
  <si>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</si>
  <si>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</si>
  <si>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</si>
  <si>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</si>
  <si>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</si>
  <si>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</si>
  <si>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</si>
  <si>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</si>
  <si>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</si>
  <si>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</si>
  <si>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</si>
  <si>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</si>
  <si>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</si>
  <si>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</si>
  <si>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</si>
  <si>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</si>
  <si>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</si>
  <si>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</si>
  <si>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</si>
  <si>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</si>
  <si>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</si>
  <si>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</si>
  <si>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</si>
  <si>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</si>
  <si>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</si>
  <si>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</si>
  <si>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</si>
  <si>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</si>
  <si>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</si>
  <si>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</si>
  <si>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</si>
  <si>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</si>
  <si>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</si>
  <si>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</si>
  <si>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</si>
  <si>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</si>
  <si>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</si>
  <si>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</si>
  <si>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</si>
  <si>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</si>
  <si>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</si>
  <si>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</si>
  <si>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</si>
  <si>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</si>
  <si>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</si>
  <si>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</si>
  <si>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</si>
  <si>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</si>
  <si>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</si>
  <si>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</si>
  <si>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</si>
  <si>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</si>
  <si>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</si>
  <si>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</si>
  <si>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</si>
  <si>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</si>
  <si>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</si>
  <si>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</si>
  <si>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</si>
  <si>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</si>
  <si>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</si>
  <si>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</si>
  <si>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</si>
  <si>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</si>
  <si>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</si>
  <si>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</si>
  <si>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</si>
  <si>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</si>
  <si>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</si>
  <si>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</si>
  <si>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</si>
  <si>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</si>
  <si>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</si>
  <si>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</si>
  <si>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</si>
  <si>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</si>
  <si>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</si>
  <si>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</si>
  <si>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</si>
  <si>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</si>
  <si>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</si>
  <si>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</si>
  <si>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</si>
  <si>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</si>
  <si>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</si>
  <si>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</si>
  <si>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</si>
  <si>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</si>
  <si>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</si>
  <si>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</si>
  <si>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</si>
  <si>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</si>
  <si>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</si>
  <si>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</si>
  <si>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</si>
  <si>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</si>
  <si>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</si>
  <si>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</si>
  <si>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</si>
  <si>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</si>
  <si>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</si>
  <si>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</si>
  <si>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</si>
  <si>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</si>
  <si>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</si>
  <si>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</si>
  <si>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</si>
  <si>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</si>
  <si>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</si>
  <si>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</si>
  <si>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</si>
  <si>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</si>
  <si>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</si>
  <si>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</si>
  <si>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</si>
  <si>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</si>
  <si>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</si>
  <si>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</si>
  <si>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</si>
  <si>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</si>
  <si>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</si>
  <si>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</si>
  <si>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</si>
  <si>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</si>
  <si>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</si>
  <si>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</si>
  <si>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</si>
  <si>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</si>
  <si>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</si>
  <si>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</si>
  <si>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</si>
  <si>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</si>
  <si>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</si>
  <si>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</si>
  <si>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</si>
  <si>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</si>
  <si>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</si>
  <si>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</si>
  <si>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</si>
  <si>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</si>
  <si>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</si>
  <si>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</si>
  <si>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</si>
  <si>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</si>
  <si>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</si>
  <si>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</si>
  <si>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</si>
  <si>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</si>
  <si>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</si>
  <si>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</si>
  <si>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</si>
  <si>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</si>
  <si>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</si>
  <si>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</si>
  <si>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</si>
  <si>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</si>
  <si>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</si>
  <si>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</si>
  <si>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</si>
  <si>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</si>
  <si>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</si>
  <si>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</si>
  <si>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</si>
  <si>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</si>
  <si>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</si>
  <si>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</si>
  <si>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</si>
  <si>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</si>
  <si>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</si>
  <si>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</si>
  <si>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</si>
  <si>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</si>
  <si>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</si>
  <si>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</si>
  <si>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</si>
  <si>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</si>
  <si>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</si>
  <si>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</si>
  <si>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</si>
  <si>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</si>
  <si>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</si>
  <si>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</si>
  <si>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</si>
  <si>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</si>
  <si>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</si>
  <si>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</si>
  <si>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</si>
  <si>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</si>
  <si>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</si>
  <si>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</si>
  <si>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</si>
  <si>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</si>
  <si>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</si>
  <si>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</si>
  <si>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</si>
  <si>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</si>
  <si>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</si>
  <si>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</si>
  <si>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</si>
  <si>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</si>
  <si>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</si>
  <si>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</si>
  <si>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</si>
  <si>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</si>
  <si>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</si>
  <si>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</si>
  <si>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</si>
  <si>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</si>
  <si>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</si>
  <si>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</si>
  <si>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</si>
  <si>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</si>
  <si>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</si>
  <si>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</si>
  <si>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</si>
  <si>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</si>
  <si>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</si>
  <si>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</si>
  <si>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</si>
  <si>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</si>
  <si>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</si>
  <si>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</si>
  <si>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</si>
  <si>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</si>
  <si>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</si>
  <si>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</si>
  <si>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</si>
  <si>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</si>
  <si>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</si>
  <si>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</si>
  <si>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</si>
  <si>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</si>
  <si>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</si>
  <si>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</si>
  <si>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</si>
  <si>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</si>
  <si>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</si>
  <si>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</si>
  <si>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</si>
  <si>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</si>
  <si>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</si>
  <si>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</si>
  <si>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</si>
  <si>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</si>
  <si>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</si>
  <si>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</si>
  <si>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</si>
  <si>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</si>
  <si>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</si>
  <si>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</si>
  <si>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</si>
  <si>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</si>
  <si>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</si>
  <si>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</si>
  <si>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</si>
  <si>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</si>
  <si>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</si>
  <si>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</si>
  <si>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</si>
  <si>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</si>
  <si>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</si>
  <si>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</si>
  <si>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</si>
  <si>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</si>
  <si>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</si>
  <si>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</si>
  <si>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</si>
  <si>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</si>
  <si>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</si>
  <si>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</si>
  <si>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</si>
  <si>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</si>
  <si>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</si>
  <si>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</si>
  <si>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</si>
  <si>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</si>
  <si>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</si>
  <si>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</si>
  <si>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</si>
  <si>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</si>
  <si>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</si>
  <si>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</si>
  <si>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</si>
  <si>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</si>
  <si>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</si>
  <si>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</si>
  <si>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</si>
  <si>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</si>
  <si>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</si>
  <si>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</si>
  <si>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</si>
  <si>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</si>
  <si>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</si>
  <si>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</si>
  <si>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</si>
  <si>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</si>
  <si>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</si>
  <si>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</si>
  <si>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</si>
  <si>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</si>
  <si>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</si>
  <si>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</si>
  <si>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</si>
  <si>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</si>
  <si>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</si>
  <si>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</si>
  <si>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</si>
  <si>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</si>
  <si>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</si>
  <si>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</si>
  <si>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</si>
  <si>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</si>
  <si>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</si>
  <si>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</si>
  <si>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</si>
  <si>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</si>
  <si>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</si>
  <si>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</si>
  <si>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</si>
  <si>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</si>
  <si>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</si>
  <si>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</si>
  <si>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</si>
  <si>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</si>
  <si>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</si>
  <si>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</si>
  <si>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</si>
  <si>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</si>
  <si>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</si>
  <si>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</si>
  <si>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</si>
  <si>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</si>
  <si>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</si>
  <si>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</si>
  <si>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</si>
  <si>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</si>
  <si>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</si>
  <si>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</si>
  <si>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</si>
  <si>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</si>
  <si>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</si>
  <si>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</si>
  <si>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</si>
  <si>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</si>
  <si>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</si>
  <si>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</si>
  <si>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</si>
  <si>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</si>
  <si>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</si>
  <si>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</si>
  <si>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</si>
  <si>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</si>
  <si>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</si>
  <si>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</si>
  <si>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</si>
  <si>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</si>
  <si>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</si>
  <si>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</si>
  <si>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</si>
  <si>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</si>
  <si>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</si>
  <si>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</si>
  <si>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</si>
  <si>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</si>
  <si>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</si>
  <si>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</si>
  <si>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</si>
  <si>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</si>
  <si>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</si>
  <si>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</si>
  <si>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</si>
  <si>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</si>
  <si>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</si>
  <si>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</si>
  <si>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</si>
  <si>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</si>
  <si>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</si>
  <si>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</si>
  <si>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</si>
  <si>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</si>
  <si>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</si>
  <si>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</si>
  <si>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</si>
  <si>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</si>
  <si>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</si>
  <si>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</si>
  <si>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</si>
  <si>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</si>
  <si>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</si>
  <si>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</si>
  <si>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</si>
  <si>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</si>
  <si>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</si>
  <si>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</si>
  <si>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</si>
  <si>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</si>
  <si>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</si>
  <si>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</si>
  <si>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</si>
  <si>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</si>
  <si>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</si>
  <si>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</si>
  <si>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</si>
  <si>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</si>
  <si>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</si>
  <si>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</si>
  <si>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</si>
  <si>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</si>
  <si>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</si>
  <si>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</si>
  <si>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</si>
  <si>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</si>
  <si>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</si>
  <si>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</si>
  <si>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</si>
  <si>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</si>
  <si>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</si>
  <si>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</si>
  <si>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</si>
  <si>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</si>
  <si>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</si>
  <si>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</si>
  <si>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</si>
  <si>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</si>
  <si>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</si>
  <si>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</si>
  <si>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</si>
  <si>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</si>
  <si>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</si>
  <si>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</si>
  <si>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</si>
  <si>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</si>
  <si>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</si>
  <si>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</si>
  <si>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</si>
  <si>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</si>
  <si>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</si>
  <si>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</si>
  <si>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</si>
  <si>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</si>
  <si>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</si>
  <si>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</si>
  <si>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</si>
  <si>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</si>
  <si>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</si>
  <si>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</si>
  <si>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</si>
  <si>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</si>
  <si>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</si>
  <si>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</si>
  <si>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</si>
  <si>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</si>
  <si>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</si>
  <si>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</si>
  <si>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</si>
  <si>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</si>
  <si>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</si>
  <si>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</si>
  <si>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</si>
  <si>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</si>
  <si>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</si>
  <si>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</si>
  <si>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</si>
  <si>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</si>
  <si>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</si>
  <si>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</si>
  <si>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</si>
  <si>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</si>
  <si>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</si>
  <si>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</si>
  <si>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</si>
  <si>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</si>
  <si>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</si>
  <si>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</si>
  <si>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</si>
  <si>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</si>
  <si>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</si>
  <si>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</si>
  <si>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</si>
  <si>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</si>
  <si>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</si>
  <si>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</si>
  <si>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</si>
  <si>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</si>
  <si>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</si>
  <si>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</si>
  <si>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</si>
  <si>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</si>
  <si>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</si>
  <si>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</si>
  <si>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</si>
  <si>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</si>
  <si>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</si>
  <si>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</si>
  <si>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</si>
  <si>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</si>
  <si>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</si>
  <si>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</si>
  <si>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</si>
  <si>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</si>
  <si>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</si>
  <si>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</si>
  <si>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</si>
  <si>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</si>
  <si>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</si>
  <si>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</si>
  <si>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</si>
  <si>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</si>
  <si>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</si>
  <si>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</si>
  <si>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</si>
  <si>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</si>
  <si>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</si>
  <si>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</si>
  <si>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</si>
  <si>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</si>
  <si>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</si>
  <si>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</si>
  <si>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</si>
  <si>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</si>
  <si>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</si>
  <si>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</si>
  <si>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</si>
  <si>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</si>
  <si>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</si>
  <si>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</si>
  <si>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</si>
  <si>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</si>
  <si>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</si>
  <si>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</si>
  <si>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</si>
  <si>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</si>
  <si>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</si>
  <si>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</si>
  <si>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</si>
  <si>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</si>
  <si>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</si>
  <si>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</si>
  <si>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</si>
  <si>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</si>
  <si>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</si>
  <si>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</si>
  <si>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</si>
  <si>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</si>
  <si>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</si>
  <si>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</si>
  <si>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</si>
  <si>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</si>
  <si>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</si>
  <si>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</si>
  <si>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</si>
  <si>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</si>
  <si>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</si>
  <si>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</si>
  <si>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</si>
  <si>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</si>
  <si>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</si>
  <si>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</si>
  <si>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</si>
  <si>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</si>
  <si>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</si>
  <si>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</si>
  <si>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</si>
  <si>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</si>
  <si>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</si>
  <si>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</si>
  <si>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</si>
  <si>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</si>
  <si>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</si>
  <si>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</si>
  <si>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</si>
  <si>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</si>
  <si>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</si>
  <si>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</si>
  <si>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</si>
  <si>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</si>
  <si>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</si>
  <si>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</si>
  <si>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</si>
  <si>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</si>
  <si>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</si>
  <si>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</si>
  <si>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</si>
  <si>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</si>
  <si>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</si>
  <si>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</si>
  <si>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</si>
  <si>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</si>
  <si>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</si>
  <si>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</si>
  <si>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</si>
  <si>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</si>
  <si>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</si>
  <si>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</si>
  <si>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</si>
  <si>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</si>
  <si>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</si>
  <si>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</si>
  <si>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</si>
  <si>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</si>
  <si>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</si>
  <si>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</si>
  <si>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</si>
  <si>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</si>
  <si>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</si>
  <si>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</si>
  <si>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</si>
  <si>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</si>
  <si>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</si>
  <si>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</si>
  <si>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</si>
  <si>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</si>
  <si>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</si>
  <si>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</si>
  <si>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</si>
  <si>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</si>
  <si>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</si>
  <si>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</si>
  <si>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</si>
  <si>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</si>
  <si>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</si>
  <si>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</si>
  <si>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</si>
  <si>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</si>
  <si>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</si>
  <si>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</si>
  <si>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</si>
  <si>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</si>
  <si>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</si>
  <si>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</si>
  <si>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</si>
  <si>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</si>
  <si>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</si>
  <si>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</si>
  <si>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</si>
  <si>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</si>
  <si>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</si>
  <si>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</si>
  <si>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</si>
  <si>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</si>
  <si>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</si>
  <si>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</si>
  <si>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</si>
  <si>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</si>
  <si>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</si>
  <si>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</si>
  <si>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</si>
  <si>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</si>
  <si>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</si>
  <si>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</si>
  <si>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</si>
  <si>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</si>
  <si>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</si>
  <si>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</si>
  <si>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</si>
  <si>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</si>
  <si>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</si>
  <si>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</si>
  <si>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</si>
  <si>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</si>
  <si>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</si>
  <si>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</si>
  <si>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</si>
  <si>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</si>
  <si>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</si>
  <si>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</si>
  <si>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</si>
  <si>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</si>
  <si>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</si>
  <si>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</si>
  <si>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</si>
  <si>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</si>
  <si>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</si>
  <si>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</si>
  <si>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</si>
  <si>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</si>
  <si>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</si>
  <si>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</si>
  <si>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</si>
  <si>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</si>
  <si>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</si>
  <si>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</si>
  <si>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</si>
  <si>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</si>
  <si>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</si>
  <si>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</si>
  <si>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</si>
  <si>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</si>
  <si>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</si>
  <si>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</si>
  <si>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</si>
  <si>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</si>
  <si>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</si>
  <si>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</si>
  <si>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</si>
  <si>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</si>
  <si>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</si>
  <si>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</si>
  <si>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</si>
  <si>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</si>
  <si>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</si>
  <si>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</si>
  <si>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</si>
  <si>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</si>
  <si>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</si>
  <si>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</si>
  <si>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</si>
  <si>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</si>
  <si>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</si>
  <si>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</si>
  <si>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</si>
  <si>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</si>
  <si>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</si>
  <si>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</si>
  <si>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</si>
  <si>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</si>
  <si>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</si>
  <si>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</si>
  <si>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</si>
  <si>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</si>
  <si>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</si>
  <si>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</si>
  <si>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</si>
  <si>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</si>
  <si>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</si>
  <si>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</si>
  <si>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</si>
  <si>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</si>
  <si>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</si>
  <si>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</si>
  <si>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</si>
  <si>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</si>
  <si>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</si>
  <si>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</si>
  <si>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</si>
  <si>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</si>
  <si>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</si>
  <si>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</si>
  <si>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</si>
  <si>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</si>
  <si>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</si>
  <si>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</si>
  <si>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</si>
  <si>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</si>
  <si>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</si>
  <si>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</si>
  <si>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</si>
  <si>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</si>
  <si>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</si>
  <si>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</si>
  <si>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</si>
  <si>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</si>
  <si>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</si>
  <si>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</si>
  <si>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</si>
  <si>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</si>
  <si>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</si>
  <si>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</si>
  <si>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</si>
  <si>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</si>
  <si>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</si>
  <si>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</si>
  <si>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</si>
  <si>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</si>
  <si>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</si>
  <si>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</si>
  <si>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</si>
  <si>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</si>
  <si>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</si>
  <si>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</si>
  <si>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</si>
  <si>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</si>
  <si>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</si>
  <si>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</si>
  <si>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</si>
  <si>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</si>
  <si>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</si>
  <si>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</si>
  <si>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</si>
  <si>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</si>
  <si>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</si>
  <si>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</si>
  <si>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</si>
  <si>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</si>
  <si>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</si>
  <si>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</si>
  <si>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</si>
  <si>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</si>
  <si>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</si>
  <si>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</si>
  <si>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</si>
  <si>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</si>
  <si>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</si>
  <si>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</si>
  <si>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</si>
  <si>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</si>
  <si>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</si>
  <si>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</si>
  <si>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</si>
  <si>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</si>
  <si>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</si>
  <si>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</si>
  <si>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</si>
  <si>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</si>
  <si>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</si>
  <si>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</si>
  <si>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</si>
  <si>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</si>
  <si>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</si>
  <si>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</si>
  <si>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</si>
  <si>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</si>
  <si>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</si>
  <si>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</si>
  <si>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</si>
  <si>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</si>
  <si>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</si>
  <si>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</si>
  <si>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</si>
  <si>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</si>
  <si>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</si>
  <si>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</si>
  <si>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</si>
  <si>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</si>
  <si>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</si>
  <si>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</si>
  <si>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</si>
  <si>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</si>
  <si>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</si>
  <si>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</si>
  <si>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</si>
  <si>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</si>
  <si>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</si>
  <si>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</si>
  <si>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</si>
  <si>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</si>
  <si>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</si>
  <si>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</si>
  <si>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</si>
  <si>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</si>
  <si>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</si>
  <si>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</si>
  <si>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</si>
  <si>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</si>
  <si>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</si>
  <si>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</si>
  <si>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</si>
  <si>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</si>
  <si>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</si>
  <si>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</si>
  <si>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</si>
  <si>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</si>
  <si>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</si>
  <si>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</si>
  <si>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</si>
  <si>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</si>
  <si>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</si>
  <si>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</si>
  <si>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</si>
  <si>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</si>
  <si>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</si>
  <si>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</si>
  <si>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</si>
  <si>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</si>
  <si>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</si>
  <si>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</si>
  <si>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</si>
  <si>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</si>
  <si>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</si>
  <si>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</si>
  <si>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</si>
  <si>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</si>
  <si>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</si>
  <si>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</si>
  <si>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</si>
  <si>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</si>
  <si>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</si>
  <si>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</si>
  <si>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</si>
  <si>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</si>
  <si>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</si>
  <si>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</si>
  <si>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</si>
  <si>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</si>
  <si>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</si>
  <si>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</si>
  <si>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</si>
  <si>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</si>
  <si>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</si>
  <si>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</si>
  <si>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</si>
  <si>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</si>
  <si>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</si>
  <si>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</si>
  <si>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</si>
  <si>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</si>
  <si>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</si>
  <si>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</si>
  <si>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</si>
  <si>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</si>
  <si>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</si>
  <si>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</si>
  <si>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</si>
  <si>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</si>
  <si>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</si>
  <si>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</si>
  <si>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</si>
  <si>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</si>
  <si>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</si>
  <si>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</si>
  <si>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</si>
  <si>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</si>
  <si>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</si>
  <si>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</si>
  <si>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</si>
  <si>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</si>
  <si>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</si>
  <si>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</si>
  <si>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</si>
  <si>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</si>
  <si>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</si>
  <si>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</si>
  <si>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</si>
  <si>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</si>
  <si>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</si>
  <si>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</si>
  <si>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</si>
  <si>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</si>
  <si>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</si>
  <si>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</si>
  <si>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</si>
  <si>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</si>
  <si>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</si>
  <si>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</si>
  <si>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</si>
  <si>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</si>
  <si>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</si>
  <si>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</si>
  <si>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</si>
  <si>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</si>
  <si>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</si>
  <si>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</si>
  <si>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</si>
  <si>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</si>
  <si>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</si>
  <si>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</si>
  <si>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</si>
  <si>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</si>
  <si>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</si>
  <si>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</si>
  <si>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</si>
  <si>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</si>
  <si>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</si>
  <si>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</si>
  <si>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</si>
  <si>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</si>
  <si>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</si>
  <si>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</si>
  <si>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</si>
  <si>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</si>
  <si>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</si>
  <si>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</si>
  <si>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</si>
  <si>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</si>
  <si>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</si>
  <si>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</si>
  <si>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</si>
  <si>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</si>
  <si>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</si>
  <si>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</si>
  <si>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</si>
  <si>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</si>
  <si>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</si>
  <si>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</si>
  <si>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</si>
  <si>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</si>
  <si>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</si>
  <si>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</si>
  <si>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</si>
  <si>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</si>
  <si>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</si>
  <si>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</si>
  <si>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</si>
  <si>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</si>
  <si>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</si>
  <si>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</si>
  <si>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</si>
  <si>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</si>
  <si>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</si>
  <si>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</si>
  <si>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</si>
  <si>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</si>
  <si>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</si>
  <si>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</si>
  <si>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</si>
  <si>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</si>
  <si>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</si>
  <si>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</si>
  <si>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</si>
  <si>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</si>
  <si>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</si>
  <si>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</si>
  <si>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</si>
  <si>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</si>
  <si>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</si>
  <si>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</si>
  <si>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</si>
  <si>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</si>
  <si>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</si>
  <si>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</si>
  <si>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</si>
  <si>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</si>
  <si>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</si>
  <si>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</si>
  <si>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</si>
  <si>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</si>
  <si>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</si>
  <si>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</si>
  <si>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</si>
  <si>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</si>
  <si>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</si>
  <si>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</si>
  <si>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</si>
  <si>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</si>
  <si>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</si>
  <si>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</si>
  <si>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</si>
  <si>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</si>
  <si>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</si>
  <si>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</si>
  <si>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</si>
  <si>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</si>
  <si>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</si>
  <si>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</si>
  <si>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</si>
  <si>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</si>
  <si>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</si>
  <si>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</si>
  <si>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</si>
  <si>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</si>
  <si>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</si>
  <si>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</si>
  <si>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</si>
  <si>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</si>
  <si>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</si>
  <si>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</si>
  <si>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</si>
  <si>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</si>
  <si>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</si>
  <si>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</si>
  <si>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</si>
  <si>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</si>
  <si>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</si>
  <si>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</si>
  <si>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</si>
  <si>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</si>
  <si>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</si>
  <si>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</si>
  <si>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</si>
  <si>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</si>
  <si>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</si>
  <si>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</si>
  <si>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</si>
  <si>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</si>
  <si>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</si>
  <si>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</si>
  <si>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</si>
  <si>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</si>
  <si>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</si>
  <si>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</si>
  <si>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</si>
  <si>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</si>
  <si>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</si>
  <si>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</si>
  <si>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</si>
  <si>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</si>
  <si>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</si>
  <si>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</si>
  <si>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</si>
  <si>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</si>
  <si>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</si>
  <si>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</si>
  <si>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</si>
  <si>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</si>
  <si>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</si>
  <si>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</si>
  <si>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</si>
  <si>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</si>
  <si>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</si>
  <si>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</si>
  <si>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</si>
  <si>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</si>
  <si>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</si>
  <si>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</si>
  <si>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</si>
  <si>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</si>
  <si>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</si>
  <si>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</si>
  <si>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</si>
  <si>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</si>
  <si>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</si>
  <si>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</si>
  <si>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</si>
  <si>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</si>
  <si>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</si>
  <si>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</si>
  <si>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</si>
  <si>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</si>
  <si>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</si>
  <si>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</si>
  <si>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</si>
  <si>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</si>
  <si>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</si>
  <si>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</si>
  <si>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</si>
  <si>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</si>
  <si>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</si>
  <si>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</si>
  <si>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</si>
  <si>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</si>
  <si>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</si>
  <si>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</si>
  <si>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</si>
  <si>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</si>
  <si>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</si>
  <si>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</si>
  <si>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</si>
  <si>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</si>
  <si>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</si>
  <si>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</si>
  <si>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</si>
  <si>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</si>
  <si>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</si>
  <si>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</si>
  <si>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</si>
  <si>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</si>
  <si>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</si>
  <si>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</si>
  <si>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</si>
  <si>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</si>
  <si>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</si>
  <si>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</si>
  <si>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</si>
  <si>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</si>
  <si>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</si>
  <si>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</si>
  <si>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</si>
  <si>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</si>
  <si>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</si>
  <si>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</si>
  <si>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</si>
  <si>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</si>
  <si>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</si>
  <si>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</si>
  <si>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</si>
  <si>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</si>
  <si>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</si>
  <si>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</si>
  <si>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</si>
  <si>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</si>
  <si>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</si>
  <si>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</si>
  <si>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</si>
  <si>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</si>
  <si>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</si>
  <si>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</si>
  <si>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</si>
  <si>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</si>
  <si>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</si>
  <si>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</si>
  <si>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</si>
  <si>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</si>
  <si>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</si>
  <si>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</si>
  <si>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</si>
  <si>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</si>
  <si>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</si>
  <si>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</si>
  <si>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</si>
  <si>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</si>
  <si>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</si>
  <si>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</si>
  <si>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</si>
  <si>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</si>
  <si>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</si>
  <si>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</si>
  <si>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</si>
  <si>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</si>
  <si>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</si>
  <si>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</si>
  <si>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</si>
  <si>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</si>
  <si>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</si>
  <si>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</si>
  <si>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</si>
  <si>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</si>
  <si>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</si>
  <si>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</si>
  <si>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</si>
  <si>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</si>
  <si>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</si>
  <si>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</si>
  <si>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</si>
  <si>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</si>
  <si>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</si>
  <si>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</si>
  <si>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</si>
  <si>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</si>
  <si>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</si>
  <si>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</si>
  <si>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</si>
  <si>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</si>
  <si>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</si>
  <si>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</si>
  <si>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</si>
  <si>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</si>
  <si>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</si>
  <si>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</si>
  <si>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</si>
  <si>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</si>
  <si>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</si>
  <si>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</si>
  <si>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</si>
  <si>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</si>
  <si>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</si>
  <si>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</si>
  <si>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</si>
  <si>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</si>
  <si>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</si>
  <si>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</si>
  <si>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</si>
  <si>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</si>
  <si>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</si>
  <si>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</si>
  <si>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</si>
  <si>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</si>
  <si>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</si>
  <si>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</si>
  <si>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</si>
  <si>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</si>
  <si>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</si>
  <si>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</si>
  <si>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</si>
  <si>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</si>
  <si>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</si>
  <si>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</si>
  <si>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</si>
  <si>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</si>
  <si>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</si>
  <si>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</si>
  <si>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</si>
  <si>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</si>
  <si>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</si>
  <si>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</si>
  <si>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</si>
  <si>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</si>
  <si>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</si>
  <si>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</si>
  <si>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</si>
  <si>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</si>
  <si>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</si>
  <si>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</si>
  <si>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</si>
  <si>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</si>
  <si>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</si>
  <si>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</si>
  <si>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</si>
  <si>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</si>
  <si>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</si>
  <si>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</si>
  <si>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</si>
  <si>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</si>
  <si>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</si>
  <si>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</si>
  <si>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</si>
  <si>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</si>
  <si>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</si>
  <si>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</si>
  <si>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</si>
  <si>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</si>
  <si>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</si>
  <si>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</si>
  <si>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</si>
  <si>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</si>
  <si>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</si>
  <si>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</si>
  <si>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</si>
  <si>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</si>
  <si>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</si>
  <si>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</si>
  <si>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</si>
  <si>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</si>
  <si>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</si>
  <si>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</si>
  <si>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</si>
  <si>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</si>
  <si>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</si>
  <si>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</si>
  <si>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</si>
  <si>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</si>
  <si>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</si>
  <si>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</si>
  <si>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</si>
  <si>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</si>
  <si>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</si>
  <si>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</si>
  <si>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</si>
  <si>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</si>
  <si>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</si>
  <si>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</si>
  <si>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</si>
  <si>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</si>
  <si>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</si>
  <si>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</si>
  <si>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</si>
  <si>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</si>
  <si>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</si>
  <si>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</si>
  <si>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</si>
  <si>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</si>
  <si>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</si>
  <si>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</si>
  <si>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</si>
  <si>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</si>
  <si>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</si>
  <si>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</si>
  <si>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</si>
  <si>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</si>
  <si>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</si>
  <si>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</si>
  <si>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</si>
  <si>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</si>
  <si>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</si>
  <si>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</si>
  <si>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</si>
  <si>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</si>
  <si>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</si>
  <si>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</si>
  <si>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</si>
  <si>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</si>
  <si>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</si>
  <si>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</si>
  <si>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</si>
  <si>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</si>
  <si>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</si>
  <si>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</si>
  <si>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</si>
  <si>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</si>
  <si>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</si>
  <si>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</si>
  <si>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</si>
  <si>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</si>
  <si>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</si>
  <si>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</si>
  <si>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</si>
  <si>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</si>
  <si>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</si>
  <si>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</si>
  <si>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</si>
  <si>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</si>
  <si>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</si>
  <si>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</si>
  <si>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</si>
  <si>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</si>
  <si>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</si>
  <si>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</si>
  <si>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</si>
  <si>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</si>
  <si>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</si>
  <si>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</si>
  <si>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</si>
  <si>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</si>
  <si>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</si>
  <si>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</si>
  <si>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</si>
  <si>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</si>
  <si>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</si>
  <si>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</si>
  <si>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</si>
  <si>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</si>
  <si>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</si>
  <si>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</si>
  <si>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</si>
  <si>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</si>
  <si>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</si>
  <si>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</si>
  <si>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</si>
  <si>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</si>
  <si>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</si>
  <si>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</si>
  <si>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</si>
  <si>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</si>
  <si>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</si>
  <si>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</si>
  <si>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</si>
  <si>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</si>
  <si>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</si>
  <si>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</si>
  <si>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</si>
  <si>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</si>
  <si>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</si>
  <si>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</si>
  <si>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</si>
  <si>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</si>
  <si>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</si>
  <si>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</si>
  <si>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</si>
  <si>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</si>
  <si>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</si>
  <si>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</si>
  <si>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</si>
  <si>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</si>
  <si>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</si>
  <si>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</si>
  <si>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</si>
  <si>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</si>
  <si>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</si>
  <si>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</si>
  <si>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</si>
  <si>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</si>
  <si>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</si>
  <si>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</si>
  <si>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</si>
  <si>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</si>
  <si>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</si>
  <si>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</si>
  <si>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</si>
  <si>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</si>
  <si>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</si>
  <si>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</si>
  <si>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</si>
  <si>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</si>
  <si>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</si>
  <si>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</si>
  <si>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</si>
  <si>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</si>
  <si>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</si>
  <si>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</si>
  <si>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</si>
  <si>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</si>
  <si>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</si>
  <si>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</si>
  <si>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</si>
  <si>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</si>
  <si>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</si>
  <si>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</si>
  <si>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</si>
  <si>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</si>
  <si>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</si>
  <si>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</si>
  <si>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</si>
  <si>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</si>
  <si>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</si>
  <si>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</si>
  <si>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</si>
  <si>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</si>
  <si>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</si>
  <si>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</si>
  <si>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</si>
  <si>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</si>
  <si>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</si>
  <si>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</si>
  <si>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</si>
  <si>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</si>
  <si>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</si>
  <si>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</si>
  <si>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</si>
  <si>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</si>
  <si>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</si>
  <si>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</si>
  <si>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</si>
  <si>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</si>
  <si>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</si>
  <si>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</si>
  <si>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</si>
  <si>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</si>
  <si>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</si>
  <si>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</si>
  <si>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</si>
  <si>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</si>
  <si>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</si>
  <si>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</si>
  <si>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</si>
  <si>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</si>
  <si>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</si>
  <si>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</si>
  <si>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</si>
  <si>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</si>
  <si>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</si>
  <si>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</si>
  <si>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</si>
  <si>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</si>
  <si>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</si>
  <si>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</si>
  <si>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</si>
  <si>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</si>
  <si>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</si>
  <si>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</si>
  <si>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</si>
  <si>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</si>
  <si>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</si>
  <si>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</si>
  <si>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</si>
  <si>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</si>
  <si>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</si>
  <si>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</si>
  <si>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</si>
  <si>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</si>
  <si>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</si>
  <si>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</si>
  <si>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</si>
  <si>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</si>
  <si>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</si>
  <si>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</si>
  <si>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</si>
  <si>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</si>
  <si>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</si>
  <si>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</si>
  <si>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</si>
  <si>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</si>
  <si>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</si>
  <si>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</si>
  <si>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</si>
  <si>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</si>
  <si>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</si>
  <si>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</si>
  <si>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</si>
  <si>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</si>
  <si>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</si>
  <si>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</si>
  <si>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</si>
  <si>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</si>
  <si>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</si>
  <si>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</si>
  <si>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</si>
  <si>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</si>
  <si>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</si>
  <si>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</si>
  <si>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</si>
  <si>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</si>
  <si>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</si>
  <si>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</si>
  <si>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</si>
  <si>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</si>
  <si>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</si>
  <si>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</si>
  <si>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</si>
  <si>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</si>
  <si>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</si>
  <si>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</si>
  <si>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</si>
  <si>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</si>
  <si>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</si>
  <si>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</si>
  <si>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</si>
  <si>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</si>
  <si>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</si>
  <si>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</si>
  <si>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</si>
  <si>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</si>
  <si>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</si>
  <si>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</si>
  <si>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</si>
  <si>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</si>
  <si>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</si>
  <si>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</si>
  <si>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</si>
  <si>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</si>
  <si>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</si>
  <si>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</si>
  <si>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</si>
  <si>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</si>
  <si>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</si>
  <si>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</si>
  <si>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</si>
  <si>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</si>
  <si>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</si>
  <si>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</si>
  <si>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</si>
  <si>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</si>
  <si>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</si>
  <si>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</si>
  <si>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</si>
  <si>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</si>
  <si>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</si>
  <si>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</si>
  <si>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</si>
  <si>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</si>
  <si>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</si>
  <si>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</si>
  <si>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</si>
  <si>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</si>
  <si>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</si>
  <si>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</si>
  <si>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</si>
  <si>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</si>
  <si>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</si>
  <si>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</si>
  <si>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</si>
  <si>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</si>
  <si>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</si>
  <si>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</si>
  <si>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</si>
  <si>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</si>
  <si>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</si>
  <si>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</si>
  <si>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</si>
  <si>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</si>
  <si>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</si>
  <si>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</si>
  <si>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</si>
  <si>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</si>
  <si>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</si>
  <si>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</si>
  <si>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</si>
  <si>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</si>
  <si>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</si>
  <si>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</si>
  <si>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</si>
  <si>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</si>
  <si>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</si>
  <si>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</si>
  <si>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</si>
  <si>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</si>
  <si>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</si>
  <si>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</si>
  <si>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</si>
  <si>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</si>
  <si>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</si>
  <si>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</si>
  <si>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</si>
  <si>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</si>
  <si>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</si>
  <si>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</si>
  <si>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</si>
  <si>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</si>
  <si>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</si>
  <si>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</si>
  <si>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</si>
  <si>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</si>
  <si>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</si>
  <si>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</si>
  <si>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</si>
  <si>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</si>
  <si>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</si>
  <si>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</si>
  <si>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</si>
  <si>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</si>
  <si>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</si>
  <si>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</si>
  <si>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</si>
  <si>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</si>
  <si>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</si>
  <si>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</si>
  <si>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</si>
  <si>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</si>
  <si>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</si>
  <si>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</si>
  <si>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</si>
  <si>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</si>
  <si>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</si>
  <si>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</si>
  <si>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</si>
  <si>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</si>
  <si>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</si>
  <si>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</si>
  <si>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</si>
  <si>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</si>
  <si>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</si>
  <si>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</si>
  <si>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</si>
  <si>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</si>
  <si>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</si>
  <si>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</si>
  <si>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</si>
  <si>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</si>
  <si>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</si>
  <si>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</si>
  <si>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</si>
  <si>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</si>
  <si>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</si>
  <si>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</si>
  <si>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</si>
  <si>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</si>
  <si>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</si>
  <si>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</si>
  <si>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</si>
  <si>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</si>
  <si>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</si>
  <si>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</si>
  <si>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</si>
  <si>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</si>
  <si>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</si>
  <si>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</si>
  <si>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</si>
  <si>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</si>
  <si>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</si>
  <si>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</si>
  <si>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</si>
  <si>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</si>
  <si>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</si>
  <si>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</si>
  <si>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</si>
  <si>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</si>
  <si>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</si>
  <si>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</si>
  <si>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</si>
  <si>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</si>
  <si>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</si>
  <si>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</si>
  <si>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</si>
  <si>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</si>
  <si>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</si>
  <si>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</si>
  <si>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</si>
  <si>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</si>
  <si>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</si>
  <si>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</si>
  <si>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</si>
  <si>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</si>
  <si>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</si>
  <si>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</si>
  <si>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</si>
  <si>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</si>
  <si>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</si>
  <si>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</si>
  <si>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</si>
  <si>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</si>
  <si>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</si>
  <si>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</si>
  <si>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</si>
  <si>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</si>
  <si>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</si>
  <si>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</si>
  <si>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</si>
  <si>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</si>
  <si>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</si>
  <si>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</si>
  <si>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</si>
  <si>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</si>
  <si>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</si>
  <si>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</si>
  <si>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</si>
  <si>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</si>
  <si>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</si>
  <si>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</si>
  <si>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</si>
  <si>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</si>
  <si>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</si>
  <si>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</si>
  <si>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</si>
  <si>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</si>
  <si>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</si>
  <si>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</si>
  <si>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</si>
  <si>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</si>
  <si>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</si>
  <si>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</si>
  <si>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</si>
  <si>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</si>
  <si>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</si>
  <si>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</si>
  <si>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</si>
  <si>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</si>
  <si>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</si>
  <si>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</si>
  <si>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</si>
  <si>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</si>
  <si>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</si>
  <si>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</si>
  <si>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</si>
  <si>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</si>
  <si>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</si>
  <si>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</si>
  <si>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</si>
  <si>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</si>
  <si>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</si>
  <si>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</si>
  <si>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</si>
  <si>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</si>
  <si>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</si>
  <si>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</si>
  <si>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</si>
  <si>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</si>
  <si>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</si>
  <si>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</si>
  <si>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</si>
  <si>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</si>
  <si>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</si>
  <si>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</si>
  <si>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</si>
  <si>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</si>
  <si>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</si>
  <si>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</si>
  <si>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</si>
  <si>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</si>
  <si>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</si>
  <si>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</si>
  <si>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</si>
  <si>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</si>
  <si>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</si>
  <si>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</si>
  <si>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</si>
  <si>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</si>
  <si>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</si>
  <si>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</si>
  <si>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</si>
  <si>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</si>
  <si>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</si>
  <si>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</si>
  <si>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</si>
  <si>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</si>
  <si>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</si>
  <si>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</si>
  <si>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</si>
  <si>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</si>
  <si>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</si>
  <si>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</si>
  <si>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</si>
  <si>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</si>
  <si>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</si>
  <si>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</si>
  <si>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</si>
  <si>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</si>
  <si>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</si>
  <si>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</si>
  <si>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</si>
  <si>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</si>
  <si>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</si>
  <si>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</si>
  <si>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</si>
  <si>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</si>
  <si>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</si>
  <si>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</si>
  <si>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</si>
  <si>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</si>
  <si>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</si>
  <si>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</si>
  <si>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</si>
  <si>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</si>
  <si>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</si>
  <si>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</si>
  <si>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</si>
  <si>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</si>
  <si>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</si>
  <si>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</si>
  <si>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</si>
  <si>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</si>
  <si>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</si>
  <si>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</si>
  <si>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</si>
  <si>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</si>
  <si>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</si>
  <si>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</si>
  <si>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</si>
  <si>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</si>
  <si>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</si>
  <si>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</si>
  <si>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</si>
  <si>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</si>
  <si>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</si>
  <si>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</si>
  <si>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</si>
  <si>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</si>
  <si>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</si>
  <si>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</si>
  <si>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</si>
  <si>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</si>
  <si>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</si>
  <si>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</si>
  <si>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</si>
  <si>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</si>
  <si>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</si>
  <si>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</si>
  <si>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</si>
  <si>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</si>
  <si>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</si>
  <si>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</si>
  <si>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</si>
  <si>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</si>
  <si>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</si>
  <si>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</si>
  <si>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</si>
  <si>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</si>
  <si>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</si>
  <si>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</si>
  <si>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</si>
  <si>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</si>
  <si>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</si>
  <si>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</si>
  <si>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</si>
  <si>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</si>
  <si>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</si>
  <si>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</si>
  <si>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</si>
  <si>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</si>
  <si>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</si>
  <si>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</si>
  <si>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</si>
  <si>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</si>
  <si>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</si>
  <si>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</si>
  <si>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</si>
  <si>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</si>
  <si>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</si>
  <si>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</si>
  <si>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</si>
  <si>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</si>
  <si>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</si>
  <si>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</si>
  <si>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</si>
  <si>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</si>
  <si>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</si>
  <si>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</si>
  <si>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</si>
  <si>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</si>
  <si>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</si>
  <si>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</si>
  <si>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</si>
  <si>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</si>
  <si>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</si>
  <si>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</si>
  <si>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</si>
  <si>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</si>
  <si>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</si>
  <si>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</si>
  <si>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</si>
  <si>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</si>
  <si>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</si>
  <si>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</si>
  <si>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</si>
  <si>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</si>
  <si>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</si>
  <si>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</si>
  <si>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</si>
  <si>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</si>
  <si>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</si>
  <si>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</si>
  <si>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</si>
  <si>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</si>
  <si>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</si>
  <si>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</si>
  <si>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</si>
  <si>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</si>
  <si>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</si>
  <si>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</si>
  <si>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</si>
  <si>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</si>
  <si>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</si>
  <si>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</si>
  <si>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</si>
  <si>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</si>
  <si>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</si>
  <si>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</si>
  <si>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</si>
  <si>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</si>
  <si>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</si>
  <si>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</si>
  <si>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</si>
  <si>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</si>
  <si>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</si>
  <si>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</si>
  <si>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</si>
  <si>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</si>
  <si>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</si>
  <si>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</si>
  <si>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</si>
  <si>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</si>
  <si>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</si>
  <si>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</si>
  <si>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</si>
  <si>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</si>
  <si>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</si>
  <si>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</si>
  <si>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</si>
  <si>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</si>
  <si>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</si>
  <si>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</si>
  <si>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</si>
  <si>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</si>
  <si>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</si>
  <si>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</si>
  <si>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</si>
  <si>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</si>
  <si>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</si>
  <si>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</si>
  <si>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</si>
  <si>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</si>
  <si>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</si>
  <si>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</si>
  <si>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</si>
  <si>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</si>
  <si>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</si>
  <si>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</si>
  <si>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</si>
  <si>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</si>
  <si>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</si>
  <si>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</si>
  <si>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</si>
  <si>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</si>
  <si>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</si>
  <si>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</si>
  <si>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</si>
  <si>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</si>
  <si>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</si>
  <si>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</si>
  <si>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</si>
  <si>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</si>
  <si>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</si>
  <si>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</si>
  <si>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</si>
  <si>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</si>
  <si>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</si>
  <si>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</si>
  <si>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</si>
  <si>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</si>
  <si>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</si>
  <si>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</si>
  <si>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</si>
  <si>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</si>
  <si>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</si>
  <si>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</si>
  <si>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</si>
  <si>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</si>
  <si>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</si>
  <si>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</si>
  <si>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</si>
  <si>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</si>
  <si>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</si>
  <si>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</si>
  <si>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</si>
  <si>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</si>
  <si>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</si>
  <si>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</si>
  <si>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</si>
  <si>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</si>
  <si>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</si>
  <si>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</si>
  <si>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</si>
  <si>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</si>
  <si>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</si>
  <si>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</si>
  <si>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</si>
  <si>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</si>
  <si>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</si>
  <si>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</si>
  <si>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</si>
  <si>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</si>
  <si>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</si>
  <si>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</si>
  <si>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</si>
  <si>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</si>
  <si>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</si>
  <si>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</si>
  <si>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</si>
  <si>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</si>
  <si>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</si>
  <si>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</si>
  <si>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</si>
  <si>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</si>
  <si>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</si>
  <si>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</si>
  <si>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</si>
  <si>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</si>
  <si>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</si>
  <si>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</si>
  <si>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</si>
  <si>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</si>
  <si>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</si>
  <si>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</si>
  <si>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</si>
  <si>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</si>
  <si>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</si>
  <si>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</si>
  <si>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</si>
  <si>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</si>
  <si>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</si>
  <si>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</si>
  <si>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</si>
  <si>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</si>
  <si>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</si>
  <si>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</si>
  <si>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</si>
  <si>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</si>
  <si>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</si>
  <si>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</si>
  <si>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</si>
  <si>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</si>
  <si>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</si>
  <si>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</si>
  <si>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</si>
  <si>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</si>
  <si>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</si>
  <si>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</si>
  <si>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</si>
  <si>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</si>
  <si>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</si>
  <si>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</si>
  <si>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</si>
  <si>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</si>
  <si>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</si>
  <si>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</si>
  <si>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</si>
  <si>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</si>
  <si>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</si>
  <si>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</si>
  <si>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</si>
  <si>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</si>
  <si>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</si>
  <si>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</si>
  <si>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</si>
  <si>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</si>
  <si>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</si>
  <si>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</si>
  <si>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</si>
  <si>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</si>
  <si>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</si>
  <si>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</si>
  <si>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</si>
  <si>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</si>
  <si>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</si>
  <si>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</si>
  <si>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</si>
  <si>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</si>
  <si>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</si>
  <si>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</si>
  <si>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</si>
  <si>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</si>
  <si>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</si>
  <si>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</si>
  <si>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</si>
  <si>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</si>
  <si>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</si>
  <si>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</si>
  <si>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</si>
  <si>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</si>
  <si>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</si>
  <si>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</si>
  <si>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</si>
  <si>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</si>
  <si>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</si>
  <si>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</si>
  <si>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</si>
  <si>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</si>
  <si>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</si>
  <si>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</si>
  <si>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</si>
  <si>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</si>
  <si>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</si>
  <si>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</si>
  <si>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</si>
  <si>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</si>
  <si>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</si>
  <si>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</si>
  <si>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</si>
  <si>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</si>
  <si>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</si>
  <si>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</si>
  <si>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</si>
  <si>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</si>
  <si>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</si>
  <si>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</si>
  <si>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</si>
  <si>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</si>
  <si>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</si>
  <si>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</si>
  <si>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</si>
  <si>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</si>
  <si>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</si>
  <si>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</si>
  <si>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</si>
  <si>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</si>
  <si>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</si>
  <si>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</si>
  <si>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</si>
  <si>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</si>
  <si>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</si>
  <si>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</si>
  <si>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</si>
  <si>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</si>
  <si>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</si>
  <si>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</si>
  <si>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</si>
  <si>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</si>
  <si>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</si>
  <si>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</si>
  <si>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</si>
  <si>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</si>
  <si>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</si>
  <si>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</si>
  <si>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</si>
  <si>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</si>
  <si>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</si>
  <si>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</si>
  <si>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</si>
  <si>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</si>
  <si>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</si>
  <si>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</si>
  <si>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</si>
  <si>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</si>
  <si>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</si>
  <si>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</si>
  <si>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</si>
  <si>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</si>
  <si>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</si>
  <si>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</si>
  <si>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</si>
  <si>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</si>
  <si>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</si>
  <si>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</si>
  <si>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</si>
  <si>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</si>
  <si>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</si>
  <si>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</si>
  <si>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</si>
  <si>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</si>
  <si>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</si>
  <si>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</si>
  <si>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</si>
  <si>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</si>
  <si>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</si>
  <si>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</si>
  <si>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</si>
  <si>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</si>
  <si>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</si>
  <si>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</si>
  <si>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</si>
  <si>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</si>
  <si>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</si>
  <si>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</si>
  <si>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</si>
  <si>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</si>
  <si>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</si>
  <si>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</si>
  <si>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</si>
  <si>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</si>
  <si>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</si>
  <si>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</si>
  <si>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</si>
  <si>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</si>
  <si>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</si>
  <si>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</si>
  <si>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</si>
  <si>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</si>
  <si>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</si>
  <si>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</si>
  <si>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</si>
  <si>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</si>
  <si>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</si>
  <si>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</si>
  <si>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</si>
  <si>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</si>
  <si>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</si>
  <si>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</si>
  <si>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</si>
  <si>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</si>
  <si>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</si>
  <si>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</si>
  <si>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</si>
  <si>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</si>
  <si>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</si>
  <si>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</si>
  <si>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</si>
  <si>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</si>
  <si>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</si>
  <si>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</si>
  <si>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</si>
  <si>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</si>
  <si>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</si>
  <si>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</si>
  <si>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</si>
  <si>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</si>
  <si>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</si>
  <si>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</si>
  <si>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</si>
  <si>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</si>
  <si>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</si>
  <si>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</si>
  <si>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</si>
  <si>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</si>
  <si>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</si>
  <si>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</si>
  <si>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</si>
  <si>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</si>
  <si>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</si>
  <si>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</si>
  <si>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</si>
  <si>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</si>
  <si>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</si>
  <si>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</si>
  <si>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</si>
  <si>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</si>
  <si>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</si>
  <si>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</si>
  <si>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</si>
  <si>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</si>
  <si>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</si>
  <si>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</si>
  <si>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</si>
  <si>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</si>
  <si>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</si>
  <si>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</si>
  <si>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</si>
  <si>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</si>
  <si>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</si>
  <si>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</si>
  <si>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</si>
  <si>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</si>
  <si>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</si>
  <si>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</si>
  <si>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</si>
  <si>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</si>
  <si>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</si>
  <si>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</si>
  <si>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</si>
  <si>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</si>
  <si>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</si>
  <si>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</si>
  <si>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</si>
  <si>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</si>
  <si>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</si>
  <si>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</si>
  <si>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</si>
  <si>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</si>
  <si>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</si>
  <si>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</si>
  <si>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</si>
  <si>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</si>
  <si>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</si>
  <si>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</si>
  <si>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</si>
  <si>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</si>
  <si>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</si>
  <si>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</si>
  <si>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</si>
  <si>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</si>
  <si>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</si>
  <si>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</si>
  <si>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</si>
  <si>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</si>
  <si>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</si>
  <si>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</si>
  <si>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</si>
  <si>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</si>
  <si>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</si>
  <si>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</si>
  <si>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</si>
  <si>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</si>
  <si>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</si>
  <si>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</si>
  <si>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</si>
  <si>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</si>
  <si>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</si>
  <si>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</si>
  <si>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</si>
  <si>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</si>
  <si>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</si>
  <si>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</si>
  <si>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</si>
  <si>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</si>
  <si>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</si>
  <si>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</si>
  <si>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</si>
  <si>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</si>
  <si>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</si>
  <si>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</si>
  <si>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</si>
  <si>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</si>
  <si>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</si>
  <si>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</si>
  <si>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</si>
  <si>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</si>
  <si>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</si>
  <si>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</si>
  <si>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</si>
  <si>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</si>
  <si>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</si>
  <si>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</si>
  <si>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</si>
  <si>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</si>
  <si>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</si>
  <si>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</si>
  <si>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</si>
  <si>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</si>
  <si>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</si>
  <si>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</si>
  <si>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</si>
  <si>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</si>
  <si>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</si>
  <si>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</si>
  <si>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</si>
  <si>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</si>
  <si>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</si>
  <si>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</si>
  <si>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</si>
  <si>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</si>
  <si>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</si>
  <si>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</si>
  <si>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</si>
  <si>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</si>
  <si>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</si>
  <si>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</si>
  <si>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</si>
  <si>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</si>
  <si>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</si>
  <si>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</si>
  <si>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</si>
  <si>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</si>
  <si>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</si>
  <si>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</si>
  <si>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</si>
  <si>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</si>
  <si>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</si>
  <si>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</si>
  <si>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</si>
  <si>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</si>
  <si>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</si>
  <si>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</si>
  <si>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</si>
  <si>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</si>
  <si>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</si>
  <si>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</si>
  <si>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</si>
  <si>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</si>
  <si>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</si>
  <si>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</si>
  <si>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</si>
  <si>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</si>
  <si>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</si>
  <si>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</si>
  <si>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</si>
  <si>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</si>
  <si>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</si>
  <si>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</si>
  <si>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</si>
  <si>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</si>
  <si>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</si>
  <si>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</si>
  <si>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</si>
  <si>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</si>
  <si>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</si>
  <si>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</si>
  <si>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</si>
  <si>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</si>
  <si>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</si>
  <si>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</si>
  <si>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</si>
  <si>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</si>
  <si>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</si>
  <si>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</si>
  <si>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</si>
  <si>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</si>
  <si>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</si>
  <si>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</si>
  <si>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</si>
  <si>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</si>
  <si>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</si>
  <si>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</si>
  <si>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</si>
  <si>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</si>
  <si>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</si>
  <si>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</si>
  <si>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</si>
  <si>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</si>
  <si>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</si>
  <si>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</si>
  <si>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</si>
  <si>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</si>
  <si>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</si>
  <si>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</si>
  <si>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</si>
  <si>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</si>
  <si>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</si>
  <si>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</si>
  <si>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</si>
  <si>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</si>
  <si>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</si>
  <si>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</si>
  <si>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</si>
  <si>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</si>
  <si>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</si>
  <si>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</si>
  <si>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</si>
  <si>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</si>
  <si>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</si>
  <si>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</si>
  <si>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</si>
  <si>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</si>
  <si>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</si>
  <si>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</si>
  <si>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</si>
  <si>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</si>
  <si>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</si>
  <si>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</si>
  <si>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</si>
  <si>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</si>
  <si>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</si>
  <si>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</si>
  <si>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</si>
  <si>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</si>
  <si>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</si>
  <si>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</si>
  <si>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</si>
  <si>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</si>
  <si>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</si>
  <si>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</si>
  <si>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</si>
  <si>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</si>
  <si>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</si>
  <si>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</si>
  <si>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</si>
  <si>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</si>
  <si>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</si>
  <si>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</si>
  <si>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</si>
  <si>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</si>
  <si>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</si>
  <si>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</si>
  <si>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</si>
  <si>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</si>
  <si>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</si>
  <si>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</si>
  <si>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</si>
  <si>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</si>
  <si>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</si>
  <si>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</si>
  <si>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</si>
  <si>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</si>
  <si>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</si>
  <si>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</si>
  <si>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</si>
  <si>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</si>
  <si>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</si>
  <si>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</si>
  <si>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</si>
  <si>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</si>
  <si>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</si>
  <si>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</si>
  <si>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</si>
  <si>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</si>
  <si>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</si>
  <si>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</si>
  <si>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</si>
  <si>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</si>
  <si>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</si>
  <si>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</si>
  <si>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</si>
  <si>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</si>
  <si>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</si>
  <si>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</si>
  <si>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</si>
  <si>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</si>
  <si>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</si>
  <si>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</si>
  <si>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</si>
  <si>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</si>
  <si>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</si>
  <si>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</si>
  <si>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</si>
  <si>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</si>
  <si>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</si>
  <si>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</si>
  <si>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</si>
  <si>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</si>
  <si>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</si>
  <si>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</si>
  <si>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</si>
  <si>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</si>
  <si>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</si>
  <si>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</si>
  <si>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</si>
  <si>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</si>
  <si>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</si>
  <si>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</si>
  <si>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</si>
  <si>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</si>
  <si>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</si>
  <si>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</si>
  <si>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</si>
  <si>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</si>
  <si>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</si>
  <si>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</si>
  <si>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</si>
  <si>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</si>
  <si>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</si>
  <si>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</si>
  <si>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</si>
  <si>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</si>
  <si>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</si>
  <si>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</si>
  <si>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</si>
  <si>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</si>
  <si>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</si>
  <si>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</si>
  <si>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</si>
  <si>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</si>
  <si>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</si>
  <si>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</si>
  <si>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</si>
  <si>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</si>
  <si>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</si>
  <si>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</si>
  <si>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</si>
  <si>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</si>
  <si>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</si>
  <si>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</si>
  <si>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</si>
  <si>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</si>
  <si>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</si>
  <si>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</si>
  <si>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</si>
  <si>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</si>
  <si>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</si>
  <si>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</si>
  <si>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</si>
  <si>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</si>
  <si>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</si>
  <si>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</si>
  <si>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</si>
  <si>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</si>
  <si>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</si>
  <si>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</si>
  <si>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</si>
  <si>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</si>
  <si>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</si>
  <si>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</si>
  <si>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</si>
  <si>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</si>
  <si>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</si>
  <si>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</si>
  <si>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</si>
  <si>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</si>
  <si>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</si>
  <si>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</si>
  <si>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</si>
  <si>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</si>
  <si>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</si>
  <si>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</si>
  <si>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</si>
  <si>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</si>
  <si>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</si>
  <si>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</si>
  <si>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</si>
  <si>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</si>
  <si>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</si>
  <si>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</si>
  <si>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</si>
  <si>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</si>
  <si>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</si>
  <si>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</si>
  <si>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</si>
  <si>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</si>
  <si>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</si>
  <si>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</si>
  <si>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</si>
  <si>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</si>
  <si>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</si>
  <si>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</si>
  <si>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</si>
  <si>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</si>
  <si>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</si>
  <si>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</si>
  <si>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</si>
  <si>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</si>
  <si>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</si>
  <si>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</si>
  <si>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</si>
  <si>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</si>
  <si>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</si>
  <si>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</si>
  <si>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</si>
  <si>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</si>
  <si>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</si>
  <si>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</si>
  <si>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</si>
  <si>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</si>
  <si>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</si>
  <si>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</si>
  <si>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</si>
  <si>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</si>
  <si>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</si>
  <si>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</si>
  <si>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</si>
  <si>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</si>
  <si>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</si>
  <si>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</si>
  <si>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</si>
  <si>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</si>
  <si>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</si>
  <si>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</si>
  <si>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</si>
  <si>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</si>
  <si>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</si>
  <si>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</si>
  <si>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</si>
  <si>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</si>
  <si>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</si>
  <si>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</si>
  <si>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</si>
  <si>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</si>
  <si>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</si>
  <si>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</si>
  <si>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</si>
  <si>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</si>
  <si>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</si>
  <si>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</si>
  <si>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</si>
  <si>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</si>
  <si>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</si>
  <si>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</si>
  <si>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</si>
  <si>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</si>
  <si>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</si>
  <si>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</si>
  <si>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</si>
  <si>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</si>
  <si>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</si>
  <si>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</si>
  <si>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</si>
  <si>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</si>
  <si>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</si>
  <si>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</si>
  <si>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</si>
  <si>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</si>
  <si>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</si>
  <si>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</si>
  <si>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</si>
  <si>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</si>
  <si>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</si>
  <si>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</si>
  <si>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</si>
  <si>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</si>
  <si>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</si>
  <si>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</si>
  <si>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</si>
  <si>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</si>
  <si>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</si>
  <si>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</si>
  <si>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</si>
  <si>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</si>
  <si>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</si>
  <si>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</si>
  <si>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</si>
  <si>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</si>
  <si>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</si>
  <si>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</si>
  <si>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</si>
  <si>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</si>
  <si>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</si>
  <si>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</si>
  <si>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</si>
  <si>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</si>
  <si>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</si>
  <si>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</si>
  <si>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</si>
  <si>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</si>
  <si>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</si>
  <si>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</si>
  <si>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</si>
  <si>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</si>
  <si>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</si>
  <si>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</si>
  <si>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</si>
  <si>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</si>
  <si>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</si>
  <si>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</si>
  <si>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</si>
  <si>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</si>
  <si>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</si>
  <si>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</si>
  <si>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</si>
  <si>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</si>
  <si>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</si>
  <si>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</si>
  <si>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</si>
  <si>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</si>
  <si>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</si>
  <si>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</si>
  <si>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</si>
  <si>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</si>
  <si>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</si>
  <si>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</si>
  <si>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</si>
  <si>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</si>
  <si>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</si>
  <si>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</si>
  <si>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</si>
  <si>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</si>
  <si>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</si>
  <si>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</si>
  <si>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</si>
  <si>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</si>
  <si>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</si>
  <si>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</si>
  <si>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</si>
  <si>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</si>
  <si>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</si>
  <si>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</si>
  <si>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</si>
  <si>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</si>
  <si>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</si>
  <si>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</si>
  <si>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</si>
  <si>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</si>
  <si>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</si>
  <si>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</si>
  <si>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</si>
  <si>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</si>
  <si>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</si>
  <si>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</si>
  <si>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</si>
  <si>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</si>
  <si>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</si>
  <si>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</si>
  <si>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</si>
  <si>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</si>
  <si>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</si>
  <si>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</si>
  <si>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</si>
  <si>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</si>
  <si>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</si>
  <si>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</si>
  <si>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</si>
  <si>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</si>
  <si>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</si>
  <si>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</si>
  <si>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</si>
  <si>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</si>
  <si>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</si>
  <si>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</si>
  <si>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</si>
  <si>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</si>
  <si>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</si>
  <si>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</si>
  <si>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</si>
  <si>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</si>
  <si>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</si>
  <si>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</si>
  <si>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</si>
  <si>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</si>
  <si>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</si>
  <si>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</si>
  <si>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</si>
  <si>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</si>
  <si>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</si>
  <si>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</si>
  <si>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</si>
  <si>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</si>
  <si>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</si>
  <si>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</si>
  <si>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</si>
  <si>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</si>
  <si>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</si>
  <si>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</si>
  <si>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</si>
  <si>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</si>
  <si>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</si>
  <si>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</si>
  <si>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</si>
  <si>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</si>
  <si>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</si>
  <si>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</si>
  <si>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</si>
  <si>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</si>
  <si>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</si>
  <si>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</si>
  <si>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</si>
  <si>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</si>
  <si>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</si>
  <si>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</si>
  <si>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</si>
  <si>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</si>
  <si>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</si>
  <si>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</si>
  <si>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</si>
  <si>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</si>
  <si>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</si>
  <si>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</si>
  <si>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</si>
  <si>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</si>
  <si>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</si>
  <si>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</si>
  <si>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</si>
  <si>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</si>
  <si>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</si>
  <si>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</si>
  <si>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</si>
  <si>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</si>
  <si>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</si>
  <si>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</si>
  <si>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</si>
  <si>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</si>
  <si>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</si>
  <si>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</si>
  <si>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</si>
  <si>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</si>
  <si>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</si>
  <si>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</si>
  <si>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</si>
  <si>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</si>
  <si>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</si>
  <si>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</si>
  <si>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</si>
  <si>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</si>
  <si>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</si>
  <si>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</si>
  <si>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</si>
  <si>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</si>
  <si>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</si>
  <si>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</si>
  <si>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</si>
  <si>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</si>
  <si>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</si>
  <si>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</si>
  <si>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</si>
  <si>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</si>
  <si>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</si>
  <si>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</si>
  <si>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</si>
  <si>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</si>
  <si>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</si>
  <si>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</si>
  <si>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</si>
  <si>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</si>
  <si>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</si>
  <si>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</si>
  <si>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</si>
  <si>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</si>
  <si>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</si>
  <si>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</si>
  <si>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</si>
  <si>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</si>
  <si>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</si>
  <si>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</si>
  <si>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</si>
  <si>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</si>
  <si>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</si>
  <si>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</si>
  <si>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</si>
  <si>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</si>
  <si>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</si>
  <si>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</si>
  <si>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</si>
  <si>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</si>
  <si>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</si>
  <si>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</si>
  <si>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</si>
  <si>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</si>
  <si>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</si>
  <si>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</si>
  <si>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</si>
  <si>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</si>
  <si>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</si>
  <si>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</si>
  <si>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</si>
  <si>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</si>
  <si>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</si>
  <si>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</si>
  <si>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</si>
  <si>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</si>
  <si>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</si>
  <si>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</si>
  <si>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</si>
  <si>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</si>
  <si>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</si>
  <si>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</si>
  <si>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</si>
  <si>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</si>
  <si>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</si>
  <si>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</si>
  <si>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</si>
  <si>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</si>
  <si>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</si>
  <si>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</si>
  <si>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</si>
  <si>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</si>
  <si>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</si>
  <si>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</si>
  <si>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</si>
  <si>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</si>
  <si>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</si>
  <si>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</si>
  <si>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</si>
  <si>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</si>
  <si>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</si>
  <si>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</si>
  <si>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</si>
  <si>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</si>
  <si>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</si>
  <si>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</si>
  <si>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</si>
  <si>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</si>
  <si>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</si>
  <si>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</si>
  <si>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</si>
  <si>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</si>
  <si>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</si>
  <si>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</si>
  <si>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</si>
  <si>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</si>
  <si>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</si>
  <si>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</si>
  <si>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</si>
  <si>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</si>
  <si>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</si>
  <si>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</si>
  <si>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</si>
  <si>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</si>
  <si>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</si>
  <si>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</si>
  <si>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</si>
  <si>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</si>
  <si>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</si>
  <si>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</si>
  <si>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</si>
  <si>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</si>
  <si>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</si>
  <si>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</si>
  <si>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</si>
  <si>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</si>
  <si>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</si>
  <si>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</si>
  <si>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</si>
  <si>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</si>
  <si>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</si>
  <si>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</si>
  <si>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</si>
  <si>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</si>
  <si>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</si>
  <si>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</si>
  <si>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</si>
  <si>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</si>
  <si>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</si>
  <si>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</si>
  <si>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</si>
  <si>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</si>
  <si>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</si>
  <si>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</si>
  <si>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</si>
  <si>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</si>
  <si>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</si>
  <si>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</si>
  <si>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</si>
  <si>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</si>
  <si>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</si>
  <si>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</si>
  <si>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</si>
  <si>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</si>
  <si>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</si>
  <si>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</si>
  <si>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</si>
  <si>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</si>
  <si>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</si>
  <si>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</si>
  <si>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</si>
  <si>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</si>
  <si>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</si>
  <si>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</si>
  <si>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</si>
  <si>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</si>
  <si>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</si>
  <si>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</si>
  <si>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</si>
  <si>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</si>
  <si>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</si>
  <si>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</si>
  <si>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</si>
  <si>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</si>
  <si>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</si>
  <si>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</si>
  <si>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</si>
  <si>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</si>
  <si>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</si>
  <si>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</si>
  <si>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</si>
  <si>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</si>
  <si>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</si>
  <si>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</si>
  <si>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</si>
  <si>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</si>
  <si>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</si>
  <si>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</si>
  <si>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</si>
  <si>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</si>
  <si>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</si>
  <si>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</si>
  <si>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</si>
  <si>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</si>
  <si>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</si>
  <si>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</si>
  <si>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</si>
  <si>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</si>
  <si>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</si>
  <si>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</si>
  <si>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</si>
  <si>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</si>
  <si>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</si>
  <si>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</si>
  <si>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</si>
  <si>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</si>
  <si>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</si>
  <si>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</si>
  <si>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</si>
  <si>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</si>
  <si>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</si>
  <si>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</si>
  <si>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</si>
  <si>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</si>
  <si>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</si>
  <si>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</si>
  <si>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</si>
  <si>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</si>
  <si>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</si>
  <si>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</si>
  <si>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</si>
  <si>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</si>
  <si>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</si>
  <si>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</si>
  <si>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</si>
  <si>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</si>
  <si>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</si>
  <si>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</si>
  <si>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</si>
  <si>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</si>
  <si>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</si>
  <si>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</si>
  <si>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</si>
  <si>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</si>
  <si>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</si>
  <si>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</si>
  <si>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</si>
  <si>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</si>
  <si>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</si>
  <si>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</si>
  <si>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</si>
  <si>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</si>
  <si>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</si>
  <si>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</si>
  <si>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</si>
  <si>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</si>
  <si>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</si>
  <si>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</si>
  <si>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</si>
  <si>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</si>
  <si>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</si>
  <si>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</si>
  <si>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</si>
  <si>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</si>
  <si>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</si>
  <si>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</si>
  <si>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</si>
  <si>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</si>
  <si>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</si>
  <si>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</si>
  <si>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</si>
  <si>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</si>
  <si>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</si>
  <si>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</si>
  <si>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</si>
  <si>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</si>
  <si>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</si>
  <si>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</si>
  <si>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</si>
  <si>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</si>
  <si>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</si>
  <si>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</si>
  <si>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</si>
  <si>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</si>
  <si>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</si>
  <si>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</si>
  <si>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</si>
  <si>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</si>
  <si>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</si>
  <si>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</si>
  <si>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</si>
  <si>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</si>
  <si>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</si>
  <si>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</si>
  <si>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</si>
  <si>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</si>
  <si>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</si>
  <si>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</si>
  <si>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</si>
  <si>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</si>
  <si>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</si>
  <si>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</si>
  <si>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</si>
  <si>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</si>
  <si>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</si>
  <si>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</si>
  <si>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</si>
  <si>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</si>
  <si>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</si>
  <si>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</si>
  <si>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</si>
  <si>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</si>
  <si>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</si>
  <si>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</si>
  <si>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</si>
  <si>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</si>
  <si>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</si>
  <si>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</si>
  <si>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</si>
  <si>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</si>
  <si>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</si>
  <si>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</si>
  <si>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</si>
  <si>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</si>
  <si>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</si>
  <si>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</si>
  <si>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</si>
  <si>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</si>
  <si>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</si>
  <si>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</si>
  <si>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</si>
  <si>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</si>
  <si>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</si>
  <si>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</si>
  <si>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</si>
  <si>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</si>
  <si>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</si>
  <si>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</si>
  <si>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</si>
  <si>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</si>
  <si>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</si>
  <si>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</si>
  <si>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</si>
  <si>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</si>
  <si>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</si>
  <si>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</si>
  <si>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</si>
  <si>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</si>
  <si>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</si>
  <si>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</si>
  <si>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</si>
  <si>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</si>
  <si>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</si>
  <si>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</si>
  <si>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</si>
  <si>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</si>
  <si>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</si>
  <si>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</si>
  <si>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</si>
  <si>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</si>
  <si>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</si>
  <si>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</si>
  <si>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</si>
  <si>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</si>
  <si>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</si>
  <si>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</si>
  <si>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</si>
  <si>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</si>
  <si>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</si>
  <si>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</si>
  <si>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</si>
  <si>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</si>
  <si>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</si>
  <si>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</si>
  <si>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</si>
  <si>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</si>
  <si>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</si>
  <si>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</si>
  <si>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</si>
  <si>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</si>
  <si>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</si>
  <si>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</si>
  <si>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</si>
  <si>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</si>
  <si>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</si>
  <si>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</si>
  <si>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</si>
  <si>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</si>
  <si>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</si>
  <si>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</si>
  <si>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</si>
  <si>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</si>
  <si>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</si>
  <si>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</si>
  <si>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</si>
  <si>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</si>
  <si>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</si>
  <si>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</si>
  <si>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</si>
  <si>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</si>
  <si>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</si>
  <si>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</si>
  <si>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</si>
  <si>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</si>
  <si>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</si>
  <si>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</si>
  <si>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</si>
  <si>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</si>
  <si>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</si>
  <si>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</si>
  <si>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</si>
  <si>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</si>
  <si>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</si>
  <si>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</si>
  <si>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</si>
  <si>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</si>
  <si>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</si>
  <si>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</si>
  <si>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</si>
  <si>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</si>
  <si>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</si>
  <si>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</si>
  <si>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</si>
  <si>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</si>
  <si>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</si>
  <si>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</si>
  <si>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</si>
  <si>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</si>
  <si>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</si>
  <si>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</si>
  <si>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</si>
  <si>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</si>
  <si>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</si>
  <si>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</si>
  <si>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</si>
  <si>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</si>
  <si>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</si>
  <si>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</si>
  <si>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</si>
  <si>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</si>
  <si>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</si>
  <si>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</si>
  <si>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</si>
  <si>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</si>
  <si>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</si>
  <si>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</si>
  <si>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</si>
  <si>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</si>
  <si>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</si>
  <si>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</si>
  <si>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</si>
  <si>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</si>
  <si>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</si>
  <si>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</si>
  <si>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</si>
  <si>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</si>
  <si>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</si>
  <si>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</si>
  <si>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</si>
  <si>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</si>
  <si>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</si>
  <si>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</si>
  <si>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</si>
  <si>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</si>
  <si>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</si>
  <si>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</si>
  <si>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</si>
  <si>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</si>
  <si>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</si>
  <si>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</si>
  <si>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</si>
  <si>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</si>
  <si>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</si>
  <si>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</si>
  <si>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</si>
  <si>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</si>
  <si>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</si>
  <si>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</si>
  <si>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</si>
  <si>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</si>
  <si>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</si>
  <si>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</si>
  <si>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</si>
  <si>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</si>
  <si>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</si>
  <si>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</si>
  <si>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</si>
  <si>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</si>
  <si>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</si>
  <si>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</si>
  <si>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</si>
  <si>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</si>
  <si>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</si>
  <si>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</si>
  <si>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</si>
  <si>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</si>
  <si>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</si>
  <si>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</si>
  <si>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</si>
  <si>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</si>
  <si>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</si>
  <si>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</si>
  <si>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</si>
  <si>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</si>
  <si>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</si>
  <si>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</si>
  <si>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</si>
  <si>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</si>
  <si>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</si>
  <si>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</si>
  <si>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</si>
  <si>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</si>
  <si>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</si>
  <si>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</si>
  <si>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</si>
  <si>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</si>
  <si>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</si>
  <si>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</si>
  <si>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</si>
  <si>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</si>
  <si>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</si>
  <si>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</si>
  <si>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</si>
  <si>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</si>
  <si>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</si>
  <si>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</si>
  <si>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</si>
  <si>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</si>
  <si>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</si>
  <si>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</si>
  <si>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</si>
  <si>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</si>
  <si>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</si>
  <si>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</si>
  <si>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</si>
  <si>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</si>
  <si>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</si>
  <si>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</si>
  <si>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</si>
  <si>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</si>
  <si>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</si>
  <si>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</si>
  <si>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</si>
  <si>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</si>
  <si>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</si>
  <si>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</si>
  <si>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</si>
  <si>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</si>
  <si>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</si>
  <si>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</si>
  <si>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</si>
  <si>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</si>
  <si>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</si>
  <si>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</si>
  <si>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</si>
  <si>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</si>
  <si>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</si>
  <si>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</si>
  <si>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</si>
  <si>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</si>
  <si>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</si>
  <si>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</si>
  <si>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</si>
  <si>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</si>
  <si>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</si>
  <si>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</si>
  <si>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</si>
  <si>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</si>
  <si>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</si>
  <si>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</si>
  <si>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</si>
  <si>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</si>
  <si>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</si>
  <si>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</si>
  <si>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</si>
  <si>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</si>
  <si>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</si>
  <si>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</si>
  <si>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</si>
  <si>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</si>
  <si>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</si>
  <si>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</si>
  <si>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</si>
  <si>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</si>
  <si>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</si>
  <si>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</si>
  <si>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</si>
  <si>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</si>
  <si>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</si>
  <si>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</si>
  <si>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</si>
  <si>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</si>
  <si>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</si>
  <si>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</si>
  <si>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</si>
  <si>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</si>
  <si>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</si>
  <si>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</si>
  <si>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</si>
  <si>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</si>
  <si>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</si>
  <si>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</si>
  <si>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</si>
  <si>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</si>
  <si>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</si>
  <si>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</si>
  <si>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</si>
  <si>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</si>
  <si>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</si>
  <si>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</si>
  <si>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</si>
  <si>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</si>
  <si>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</si>
  <si>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</si>
  <si>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</si>
  <si>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</si>
  <si>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</si>
  <si>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</si>
  <si>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</si>
  <si>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</si>
  <si>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</si>
  <si>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</si>
  <si>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</si>
  <si>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</si>
  <si>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</si>
  <si>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</si>
  <si>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</si>
  <si>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</si>
  <si>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</si>
  <si>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</si>
  <si>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</si>
  <si>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</si>
  <si>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</si>
  <si>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</si>
  <si>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</si>
  <si>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</si>
  <si>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</si>
  <si>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</si>
  <si>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</si>
  <si>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</si>
  <si>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</si>
  <si>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</si>
  <si>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</si>
  <si>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</si>
  <si>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</si>
  <si>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</si>
  <si>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</si>
  <si>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</si>
  <si>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</si>
  <si>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</si>
  <si>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</si>
  <si>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</si>
  <si>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</si>
  <si>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</si>
  <si>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</si>
  <si>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</si>
  <si>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</si>
  <si>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</si>
  <si>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</si>
  <si>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</si>
  <si>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</si>
  <si>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</si>
  <si>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</si>
  <si>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</si>
  <si>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</si>
  <si>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</si>
  <si>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</si>
  <si>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</si>
  <si>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</si>
  <si>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</si>
  <si>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</si>
  <si>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</si>
  <si>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</si>
  <si>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</si>
  <si>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</si>
  <si>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</si>
  <si>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</si>
  <si>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</si>
  <si>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</si>
  <si>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</si>
  <si>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</si>
  <si>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</si>
  <si>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</si>
  <si>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</si>
  <si>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</si>
  <si>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</si>
  <si>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</si>
  <si>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</si>
  <si>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</si>
  <si>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</si>
  <si>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</si>
  <si>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</si>
  <si>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</si>
  <si>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</si>
  <si>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</si>
  <si>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</si>
  <si>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</si>
  <si>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</si>
  <si>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</si>
  <si>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</si>
  <si>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</si>
  <si>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</si>
  <si>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</si>
  <si>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</si>
  <si>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</si>
  <si>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</si>
  <si>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</si>
  <si>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</si>
  <si>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</si>
  <si>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</si>
  <si>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</si>
  <si>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</si>
  <si>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</si>
  <si>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</si>
  <si>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</si>
  <si>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</si>
  <si>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</si>
  <si>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</si>
  <si>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</si>
  <si>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</si>
  <si>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</si>
  <si>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</si>
  <si>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</si>
  <si>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</si>
  <si>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</si>
  <si>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</si>
  <si>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</si>
  <si>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</si>
  <si>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</si>
  <si>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</si>
  <si>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</si>
  <si>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</si>
  <si>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</si>
  <si>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</si>
  <si>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</si>
  <si>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</si>
  <si>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</si>
  <si>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</si>
  <si>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</si>
  <si>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</si>
  <si>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</si>
  <si>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</si>
  <si>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</si>
  <si>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</si>
  <si>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</si>
  <si>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</si>
  <si>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</si>
  <si>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</si>
  <si>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</si>
  <si>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</si>
  <si>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</si>
  <si>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</si>
  <si>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</si>
  <si>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</si>
  <si>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</si>
  <si>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</si>
  <si>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</si>
  <si>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</si>
  <si>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</si>
  <si>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</si>
  <si>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</si>
  <si>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</si>
  <si>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</si>
  <si>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</si>
  <si>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</si>
  <si>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</si>
  <si>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</si>
  <si>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</si>
  <si>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</si>
  <si>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</si>
  <si>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</si>
  <si>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</si>
  <si>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</si>
  <si>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</si>
  <si>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</si>
  <si>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</si>
  <si>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</si>
  <si>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</si>
  <si>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</si>
  <si>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</si>
  <si>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</si>
  <si>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</si>
  <si>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</si>
  <si>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</si>
  <si>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</si>
  <si>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</si>
  <si>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</si>
  <si>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</si>
  <si>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</si>
  <si>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</si>
  <si>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</si>
  <si>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</si>
  <si>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</si>
  <si>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</si>
  <si>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</si>
  <si>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</si>
  <si>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</si>
  <si>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</si>
  <si>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</si>
  <si>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</si>
  <si>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</si>
  <si>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</si>
  <si>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</si>
  <si>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</si>
  <si>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</si>
  <si>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</si>
  <si>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</si>
  <si>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</si>
  <si>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</si>
  <si>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</si>
  <si>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</si>
  <si>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</si>
  <si>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</si>
  <si>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</si>
  <si>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</si>
  <si>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</si>
  <si>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</si>
  <si>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</si>
  <si>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</si>
  <si>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</si>
  <si>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</si>
  <si>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</si>
  <si>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</si>
  <si>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</si>
  <si>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</si>
  <si>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</si>
  <si>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</si>
  <si>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</si>
  <si>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</si>
  <si>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</si>
  <si>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</si>
  <si>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</si>
  <si>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</si>
  <si>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</si>
  <si>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</si>
  <si>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</si>
  <si>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</si>
  <si>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</si>
  <si>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</si>
  <si>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</si>
  <si>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</si>
  <si>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</si>
  <si>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</si>
  <si>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</si>
  <si>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</si>
  <si>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</si>
  <si>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</si>
  <si>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</si>
  <si>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</si>
  <si>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</si>
  <si>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</si>
  <si>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</si>
  <si>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</si>
  <si>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</si>
  <si>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</si>
  <si>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</si>
  <si>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</si>
  <si>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</si>
  <si>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</si>
  <si>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</si>
  <si>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</si>
  <si>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</si>
  <si>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</si>
  <si>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</si>
  <si>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</si>
  <si>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</si>
  <si>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</si>
  <si>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</si>
  <si>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</si>
  <si>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</si>
  <si>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</si>
  <si>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</si>
  <si>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</si>
  <si>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</si>
  <si>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</si>
  <si>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</si>
  <si>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</si>
  <si>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</si>
  <si>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</si>
  <si>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</si>
  <si>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</si>
  <si>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</si>
  <si>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</si>
  <si>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</si>
  <si>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</si>
  <si>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</si>
  <si>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</si>
  <si>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</si>
  <si>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</si>
  <si>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</si>
  <si>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</si>
  <si>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</si>
  <si>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</si>
  <si>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</si>
  <si>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</si>
  <si>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</si>
  <si>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</si>
  <si>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</si>
  <si>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</si>
  <si>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</si>
  <si>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</si>
  <si>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</si>
  <si>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</si>
  <si>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</si>
  <si>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</si>
  <si>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</si>
  <si>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</si>
  <si>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</si>
  <si>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</si>
  <si>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</si>
  <si>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</si>
  <si>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</si>
  <si>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</si>
  <si>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</si>
  <si>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</si>
  <si>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</si>
  <si>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</si>
  <si>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</si>
  <si>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</si>
  <si>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</si>
  <si>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</si>
  <si>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</si>
  <si>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</si>
  <si>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</si>
  <si>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</si>
  <si>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</si>
  <si>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</si>
  <si>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</si>
  <si>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</si>
  <si>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</si>
  <si>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</si>
  <si>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</si>
  <si>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</si>
  <si>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</si>
  <si>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</si>
  <si>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</si>
  <si>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</si>
  <si>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</si>
  <si>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</si>
  <si>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</si>
  <si>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</si>
  <si>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</si>
  <si>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</si>
  <si>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</si>
  <si>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</si>
  <si>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</si>
  <si>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</si>
  <si>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</si>
  <si>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</si>
  <si>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</si>
  <si>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</si>
  <si>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</si>
  <si>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</si>
  <si>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</si>
  <si>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</si>
  <si>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</si>
  <si>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</si>
  <si>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</si>
  <si>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</si>
  <si>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</si>
  <si>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</si>
  <si>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</si>
  <si>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</si>
  <si>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</si>
  <si>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</si>
  <si>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</si>
  <si>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</si>
  <si>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</si>
  <si>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</si>
  <si>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</si>
  <si>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</si>
  <si>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</si>
  <si>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</si>
  <si>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</si>
  <si>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</si>
  <si>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</si>
  <si>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</si>
  <si>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</si>
  <si>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</si>
  <si>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</si>
  <si>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</si>
  <si>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</si>
  <si>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</si>
  <si>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</si>
  <si>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</si>
  <si>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</si>
  <si>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</si>
  <si>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</si>
  <si>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</si>
  <si>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</si>
  <si>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</si>
  <si>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</si>
  <si>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</si>
  <si>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</si>
  <si>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</si>
  <si>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</si>
  <si>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</si>
  <si>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</si>
  <si>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</si>
  <si>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</si>
  <si>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</si>
  <si>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</si>
  <si>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</si>
  <si>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</si>
  <si>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</si>
  <si>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</si>
  <si>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</si>
  <si>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</si>
  <si>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</si>
  <si>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</si>
  <si>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</si>
  <si>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</si>
  <si>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</si>
  <si>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</si>
  <si>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</si>
  <si>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</si>
  <si>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</si>
  <si>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</si>
  <si>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</si>
  <si>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</si>
  <si>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</si>
  <si>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</si>
  <si>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</si>
  <si>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</si>
  <si>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</si>
  <si>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</si>
  <si>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</si>
  <si>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</si>
  <si>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</si>
  <si>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</si>
  <si>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</si>
  <si>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</si>
  <si>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</si>
  <si>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</si>
  <si>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</si>
  <si>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</si>
  <si>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</si>
  <si>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</si>
  <si>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</si>
  <si>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</si>
  <si>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</si>
  <si>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</si>
  <si>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</si>
  <si>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</si>
  <si>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</si>
  <si>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</si>
  <si>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</si>
  <si>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</si>
  <si>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</si>
  <si>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</si>
  <si>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</si>
  <si>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</si>
  <si>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</si>
  <si>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</si>
  <si>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</si>
  <si>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</si>
  <si>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</si>
  <si>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</si>
  <si>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</si>
  <si>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</si>
  <si>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</si>
  <si>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</si>
  <si>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</si>
  <si>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</si>
  <si>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</si>
  <si>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</si>
  <si>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</si>
  <si>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</si>
  <si>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</si>
  <si>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</si>
  <si>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</si>
  <si>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</si>
  <si>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</si>
  <si>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</si>
  <si>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</si>
  <si>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</si>
  <si>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</si>
  <si>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</si>
  <si>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</si>
  <si>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</si>
  <si>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</si>
  <si>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</si>
  <si>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</si>
  <si>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</si>
  <si>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</si>
  <si>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</si>
  <si>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</si>
  <si>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</si>
  <si>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</si>
  <si>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</si>
  <si>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</si>
  <si>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</si>
  <si>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</si>
  <si>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</si>
  <si>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</si>
  <si>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</si>
  <si>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</si>
  <si>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</si>
  <si>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</si>
  <si>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</si>
  <si>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</si>
  <si>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</si>
  <si>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</si>
  <si>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</si>
  <si>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</si>
  <si>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</si>
  <si>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</si>
  <si>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</si>
  <si>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</si>
  <si>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</si>
  <si>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</si>
  <si>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</si>
  <si>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</si>
  <si>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</si>
  <si>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</si>
  <si>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</si>
  <si>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</si>
  <si>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</si>
  <si>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</si>
  <si>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</si>
  <si>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</si>
  <si>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</si>
  <si>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</si>
  <si>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</si>
  <si>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</si>
  <si>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</si>
  <si>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</si>
  <si>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</si>
  <si>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</si>
  <si>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</si>
  <si>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</si>
  <si>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</si>
  <si>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</si>
  <si>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</si>
  <si>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</si>
  <si>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</si>
  <si>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</si>
  <si>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</si>
  <si>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</si>
  <si>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</si>
  <si>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</si>
  <si>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</si>
  <si>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</si>
  <si>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</si>
  <si>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</si>
  <si>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</si>
  <si>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</si>
  <si>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</si>
  <si>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</si>
  <si>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</si>
  <si>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</si>
  <si>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</si>
  <si>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</si>
  <si>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</si>
  <si>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</si>
  <si>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</si>
  <si>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</si>
  <si>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</si>
  <si>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</si>
  <si>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</si>
  <si>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</si>
  <si>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</si>
  <si>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</si>
  <si>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</si>
  <si>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</si>
  <si>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</si>
  <si>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</si>
  <si>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</si>
  <si>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</si>
  <si>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</si>
  <si>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</si>
  <si>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</si>
  <si>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</si>
  <si>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</si>
  <si>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</si>
  <si>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</si>
  <si>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</si>
  <si>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</si>
  <si>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</si>
  <si>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</si>
  <si>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</si>
  <si>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</si>
  <si>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</si>
  <si>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</si>
  <si>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</si>
  <si>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</si>
  <si>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</si>
  <si>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</si>
  <si>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</si>
  <si>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</si>
  <si>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</si>
  <si>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</si>
  <si>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</si>
  <si>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</si>
  <si>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</si>
  <si>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</si>
  <si>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</si>
  <si>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</si>
  <si>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</si>
  <si>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</si>
  <si>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</si>
  <si>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</si>
  <si>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</si>
  <si>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</si>
  <si>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</si>
  <si>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</si>
  <si>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</si>
  <si>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</si>
  <si>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</si>
  <si>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</si>
  <si>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</si>
  <si>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</si>
  <si>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</si>
  <si>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</si>
  <si>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</si>
  <si>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</si>
  <si>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</si>
  <si>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</si>
  <si>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</si>
  <si>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</si>
  <si>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</si>
  <si>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</si>
  <si>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</si>
  <si>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</si>
  <si>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</si>
  <si>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</si>
  <si>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</si>
  <si>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</si>
  <si>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</si>
  <si>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</si>
  <si>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</si>
  <si>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</si>
  <si>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</si>
  <si>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</si>
  <si>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</si>
  <si>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</si>
  <si>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</si>
  <si>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</si>
  <si>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</si>
  <si>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</si>
  <si>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</si>
  <si>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</si>
  <si>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</si>
  <si>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</si>
  <si>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</si>
  <si>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</si>
  <si>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</si>
  <si>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</si>
  <si>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</si>
  <si>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</si>
  <si>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</si>
  <si>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</si>
  <si>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</si>
  <si>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</si>
  <si>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</si>
  <si>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</si>
  <si>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</si>
  <si>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</si>
  <si>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</si>
  <si>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</si>
  <si>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</si>
  <si>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</si>
  <si>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</si>
  <si>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</si>
  <si>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</si>
  <si>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</si>
  <si>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</si>
  <si>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</si>
  <si>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</si>
  <si>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</si>
  <si>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</si>
  <si>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</si>
  <si>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</si>
  <si>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</si>
  <si>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</si>
  <si>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</si>
  <si>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</si>
  <si>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</si>
  <si>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</si>
  <si>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</si>
  <si>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</si>
  <si>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</si>
  <si>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</si>
  <si>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</si>
  <si>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</si>
  <si>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</si>
  <si>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</si>
  <si>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</si>
  <si>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</si>
  <si>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</si>
  <si>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</si>
  <si>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</si>
  <si>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</si>
  <si>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</si>
  <si>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</si>
  <si>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</si>
  <si>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</si>
  <si>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</si>
  <si>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</si>
  <si>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</si>
  <si>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</si>
  <si>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</si>
  <si>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</si>
  <si>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</si>
  <si>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</si>
  <si>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</si>
  <si>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</si>
  <si>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</si>
  <si>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</si>
  <si>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</si>
  <si>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</si>
  <si>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</si>
  <si>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</si>
  <si>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</si>
  <si>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</si>
  <si>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</si>
  <si>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</si>
  <si>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</si>
  <si>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</si>
  <si>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</si>
  <si>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</si>
  <si>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</si>
  <si>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</si>
  <si>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</si>
  <si>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</si>
  <si>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</si>
  <si>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</si>
  <si>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</si>
  <si>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</si>
  <si>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</si>
  <si>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</si>
  <si>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</si>
  <si>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</si>
  <si>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</si>
  <si>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</si>
  <si>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</si>
  <si>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</si>
  <si>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</si>
  <si>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</si>
  <si>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</si>
  <si>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</si>
  <si>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</si>
  <si>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</si>
  <si>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</si>
  <si>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</si>
  <si>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</si>
  <si>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</si>
  <si>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</si>
  <si>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</si>
  <si>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</si>
  <si>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</si>
  <si>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</si>
  <si>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</si>
  <si>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</si>
  <si>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</si>
  <si>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</si>
  <si>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</si>
  <si>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</si>
  <si>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</si>
  <si>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</si>
  <si>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</si>
  <si>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</si>
  <si>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</si>
  <si>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</si>
  <si>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</si>
  <si>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</si>
  <si>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</si>
  <si>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</si>
  <si>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</si>
  <si>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</si>
  <si>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</si>
  <si>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</si>
  <si>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</si>
  <si>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</si>
  <si>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</si>
  <si>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</si>
  <si>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</si>
  <si>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</si>
  <si>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</si>
  <si>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</si>
  <si>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</si>
  <si>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</si>
  <si>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</si>
  <si>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</si>
  <si>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</si>
  <si>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</si>
  <si>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</si>
  <si>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</si>
  <si>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</si>
  <si>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</si>
  <si>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</si>
  <si>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</si>
  <si>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</si>
  <si>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</si>
  <si>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</si>
  <si>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</si>
  <si>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</si>
  <si>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</si>
  <si>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</si>
  <si>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</si>
  <si>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</si>
  <si>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</si>
  <si>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</si>
  <si>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</si>
  <si>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</si>
  <si>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</si>
  <si>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</si>
  <si>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</si>
  <si>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</si>
  <si>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</si>
  <si>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</si>
  <si>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</si>
  <si>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</si>
  <si>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</si>
  <si>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</si>
  <si>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</si>
  <si>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</si>
  <si>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</si>
  <si>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</si>
  <si>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</si>
  <si>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</si>
  <si>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</si>
  <si>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</si>
  <si>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</si>
  <si>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</si>
  <si>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</si>
  <si>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</si>
  <si>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</si>
  <si>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</si>
  <si>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</si>
  <si>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</si>
  <si>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</si>
  <si>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</si>
  <si>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</si>
  <si>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</si>
  <si>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</si>
  <si>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</si>
  <si>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</si>
  <si>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</si>
  <si>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</si>
  <si>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</si>
  <si>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</si>
  <si>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</si>
  <si>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</si>
  <si>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</si>
  <si>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</si>
  <si>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</si>
  <si>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</si>
  <si>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</si>
  <si>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</si>
  <si>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</si>
  <si>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</si>
  <si>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</si>
  <si>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</si>
  <si>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</si>
  <si>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</si>
  <si>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</si>
  <si>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</si>
  <si>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</si>
  <si>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</si>
  <si>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</si>
  <si>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</si>
  <si>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</si>
  <si>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</si>
  <si>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</si>
  <si>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</si>
  <si>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</si>
  <si>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</si>
  <si>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</si>
  <si>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</si>
  <si>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</si>
  <si>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</si>
  <si>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</si>
  <si>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</si>
  <si>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</si>
  <si>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</si>
  <si>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</si>
  <si>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</si>
  <si>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</si>
  <si>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</si>
  <si>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</si>
  <si>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</si>
  <si>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</si>
  <si>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</si>
  <si>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</si>
  <si>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</si>
  <si>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</si>
  <si>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</si>
  <si>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</si>
  <si>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</si>
  <si>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</si>
  <si>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</si>
  <si>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</si>
  <si>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</si>
  <si>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</si>
  <si>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</si>
  <si>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</si>
  <si>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</si>
  <si>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</si>
  <si>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</si>
  <si>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</si>
  <si>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</si>
  <si>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</si>
  <si>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</si>
  <si>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</si>
  <si>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</si>
  <si>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</si>
  <si>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</si>
  <si>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</si>
  <si>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</si>
  <si>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</si>
  <si>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</si>
  <si>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</si>
  <si>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</si>
  <si>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</si>
  <si>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</si>
  <si>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</si>
  <si>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</si>
  <si>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</si>
  <si>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</si>
  <si>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</si>
  <si>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</si>
  <si>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</si>
  <si>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</si>
  <si>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</si>
  <si>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</si>
  <si>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</si>
  <si>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</si>
  <si>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</si>
  <si>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</si>
  <si>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</si>
  <si>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</si>
  <si>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</si>
  <si>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</si>
  <si>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</si>
  <si>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</si>
  <si>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</si>
  <si>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</si>
  <si>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</si>
  <si>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</si>
  <si>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</si>
  <si>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</si>
  <si>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</si>
  <si>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</si>
  <si>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</si>
  <si>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</si>
  <si>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</si>
  <si>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</si>
  <si>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</si>
  <si>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</si>
  <si>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</si>
  <si>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</si>
  <si>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</si>
  <si>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</si>
  <si>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</si>
  <si>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</si>
  <si>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</si>
  <si>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</si>
  <si>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</si>
  <si>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</si>
  <si>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</si>
  <si>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</si>
  <si>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</si>
  <si>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</si>
  <si>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</si>
  <si>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</si>
  <si>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</si>
  <si>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</si>
  <si>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</si>
  <si>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</si>
  <si>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</si>
  <si>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</si>
  <si>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</si>
  <si>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</si>
  <si>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</si>
  <si>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</si>
  <si>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</si>
  <si>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</si>
  <si>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</si>
  <si>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</si>
  <si>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</si>
  <si>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</si>
  <si>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</si>
  <si>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</si>
  <si>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</si>
  <si>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</si>
  <si>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</si>
  <si>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</si>
  <si>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</si>
  <si>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</si>
  <si>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</si>
  <si>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</si>
  <si>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</si>
  <si>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</si>
  <si>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</si>
  <si>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</si>
  <si>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</si>
  <si>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</si>
  <si>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</si>
  <si>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</si>
  <si>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</si>
  <si>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</si>
  <si>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</si>
  <si>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</si>
  <si>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</si>
  <si>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</si>
  <si>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</si>
  <si>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</si>
  <si>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</si>
  <si>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</si>
  <si>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</si>
  <si>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</si>
  <si>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</si>
  <si>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</si>
  <si>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</si>
  <si>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</si>
  <si>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</si>
  <si>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</si>
  <si>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</si>
  <si>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</si>
  <si>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</si>
  <si>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</si>
  <si>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</si>
  <si>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</si>
  <si>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</si>
  <si>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</si>
  <si>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</si>
  <si>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</si>
  <si>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</si>
  <si>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</si>
  <si>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</si>
  <si>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</si>
  <si>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</si>
  <si>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</si>
  <si>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</si>
  <si>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</si>
  <si>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</si>
  <si>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</si>
  <si>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</si>
  <si>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</si>
  <si>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</si>
  <si>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</si>
  <si>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</si>
  <si>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</si>
  <si>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</si>
  <si>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</si>
  <si>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</si>
  <si>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</si>
  <si>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</si>
  <si>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</si>
  <si>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</si>
  <si>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</si>
  <si>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</si>
  <si>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</si>
  <si>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</si>
  <si>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</si>
  <si>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</si>
  <si>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</si>
  <si>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</si>
  <si>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</si>
  <si>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</si>
  <si>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</si>
  <si>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</si>
  <si>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</si>
  <si>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</si>
  <si>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</si>
  <si>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</si>
  <si>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</si>
  <si>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</si>
  <si>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</si>
  <si>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</si>
  <si>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</si>
  <si>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</si>
  <si>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</si>
  <si>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</si>
  <si>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</si>
  <si>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</si>
  <si>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</si>
  <si>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</si>
  <si>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</si>
  <si>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</si>
  <si>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</si>
  <si>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</si>
  <si>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</si>
  <si>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</si>
  <si>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</si>
  <si>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</si>
  <si>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</si>
  <si>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</si>
  <si>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</si>
  <si>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</si>
  <si>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</si>
  <si>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</si>
  <si>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</si>
  <si>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</si>
  <si>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</si>
  <si>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</si>
  <si>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</si>
  <si>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</si>
  <si>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</si>
  <si>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</si>
  <si>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</si>
  <si>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</si>
  <si>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</si>
  <si>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</si>
  <si>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</si>
  <si>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</si>
  <si>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</si>
  <si>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</si>
  <si>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</si>
  <si>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</si>
  <si>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</si>
  <si>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</si>
  <si>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</si>
  <si>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</si>
  <si>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</si>
  <si>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</si>
  <si>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</si>
  <si>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</si>
  <si>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</si>
  <si>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</si>
  <si>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</si>
  <si>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</si>
  <si>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</si>
  <si>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</si>
  <si>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</si>
  <si>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</si>
  <si>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</si>
  <si>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</si>
  <si>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</si>
  <si>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</si>
  <si>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</si>
  <si>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</si>
  <si>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</si>
  <si>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</si>
  <si>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</si>
  <si>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</si>
  <si>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</si>
  <si>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</si>
  <si>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</si>
  <si>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</si>
  <si>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</si>
  <si>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</si>
  <si>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</si>
  <si>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</si>
  <si>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</si>
  <si>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</si>
  <si>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</si>
  <si>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</si>
  <si>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</si>
  <si>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</si>
  <si>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</si>
  <si>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</si>
  <si>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</si>
  <si>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</si>
  <si>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</si>
  <si>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</si>
  <si>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</si>
  <si>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</si>
  <si>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</si>
  <si>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</si>
  <si>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</si>
  <si>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</si>
  <si>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</si>
  <si>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</si>
  <si>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</si>
  <si>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</si>
  <si>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</si>
  <si>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</si>
  <si>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</si>
  <si>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</si>
  <si>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</si>
  <si>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</si>
  <si>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</si>
  <si>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</si>
  <si>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</si>
  <si>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</si>
  <si>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</si>
  <si>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</si>
  <si>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</si>
  <si>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</si>
  <si>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</si>
  <si>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</si>
  <si>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</si>
  <si>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</si>
  <si>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</si>
  <si>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</si>
  <si>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</si>
  <si>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</si>
  <si>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</si>
  <si>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</si>
  <si>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</si>
  <si>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</si>
  <si>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</si>
  <si>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</si>
  <si>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</si>
  <si>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</si>
  <si>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</si>
  <si>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</si>
  <si>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</si>
  <si>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</si>
  <si>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</si>
  <si>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</si>
  <si>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</si>
  <si>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</si>
  <si>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</si>
  <si>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</si>
  <si>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</si>
  <si>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</si>
  <si>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</si>
  <si>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</si>
  <si>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</si>
  <si>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</si>
  <si>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</si>
  <si>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</si>
  <si>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</si>
  <si>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</si>
  <si>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</si>
  <si>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</si>
  <si>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</si>
  <si>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</si>
  <si>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</si>
  <si>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</si>
  <si>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</si>
  <si>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</si>
  <si>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</si>
  <si>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</si>
  <si>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</si>
  <si>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</si>
  <si>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</si>
  <si>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</si>
  <si>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</si>
  <si>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</si>
  <si>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</si>
  <si>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</si>
  <si>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</si>
  <si>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</si>
  <si>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</si>
  <si>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</si>
  <si>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</si>
  <si>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</si>
  <si>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</si>
  <si>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</si>
  <si>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</si>
  <si>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</si>
  <si>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</si>
  <si>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</si>
  <si>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</si>
  <si>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</si>
  <si>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</si>
  <si>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</si>
  <si>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</si>
  <si>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</si>
  <si>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</si>
  <si>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</si>
  <si>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</si>
  <si>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</si>
  <si>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</si>
  <si>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</si>
  <si>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</si>
  <si>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</si>
  <si>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</si>
  <si>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</si>
  <si>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</si>
  <si>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</si>
  <si>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</si>
  <si>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</si>
  <si>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</si>
  <si>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</si>
  <si>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</si>
  <si>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</si>
  <si>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</si>
  <si>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</si>
  <si>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</si>
  <si>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</si>
  <si>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</si>
  <si>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</si>
  <si>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</si>
  <si>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</si>
  <si>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</si>
  <si>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</si>
  <si>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</si>
  <si>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</si>
  <si>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</si>
  <si>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</si>
  <si>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</si>
  <si>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</si>
  <si>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</si>
  <si>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</si>
  <si>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</si>
  <si>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</si>
  <si>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</si>
  <si>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</si>
  <si>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</si>
  <si>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</si>
  <si>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</si>
  <si>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</si>
  <si>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</si>
  <si>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</si>
  <si>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</si>
  <si>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</si>
  <si>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</si>
  <si>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</si>
  <si>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</si>
  <si>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</si>
  <si>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</si>
  <si>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</si>
  <si>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</si>
  <si>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</si>
  <si>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</si>
  <si>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</si>
  <si>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</si>
  <si>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</si>
  <si>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</si>
  <si>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</si>
  <si>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</si>
  <si>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</si>
  <si>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</si>
  <si>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</si>
  <si>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</si>
  <si>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</si>
  <si>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</si>
  <si>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</si>
  <si>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</si>
  <si>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</si>
  <si>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</si>
  <si>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</si>
  <si>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</si>
  <si>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</si>
  <si>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</si>
  <si>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</si>
  <si>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</si>
  <si>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</si>
  <si>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</si>
  <si>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</si>
  <si>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</si>
  <si>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</si>
  <si>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</si>
  <si>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</si>
  <si>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</si>
  <si>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</si>
  <si>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</si>
  <si>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</si>
  <si>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</si>
  <si>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</si>
  <si>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</si>
  <si>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</si>
  <si>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</si>
  <si>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</si>
  <si>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</si>
  <si>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</si>
  <si>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</si>
  <si>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</si>
  <si>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</si>
  <si>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</si>
  <si>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</si>
  <si>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</si>
  <si>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</si>
  <si>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</si>
  <si>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</si>
  <si>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</si>
  <si>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</si>
  <si>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</si>
  <si>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</si>
  <si>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</si>
  <si>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</si>
  <si>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</si>
  <si>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</si>
  <si>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</si>
  <si>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</si>
  <si>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</si>
  <si>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</si>
  <si>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</si>
  <si>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</si>
  <si>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</si>
  <si>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</si>
  <si>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</si>
  <si>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</si>
  <si>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</si>
  <si>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</si>
  <si>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</si>
  <si>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</si>
  <si>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</si>
  <si>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</si>
  <si>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</si>
  <si>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</si>
  <si>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</si>
  <si>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</si>
  <si>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</si>
  <si>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</si>
  <si>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</si>
  <si>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</si>
  <si>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</si>
  <si>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</si>
  <si>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</si>
  <si>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</si>
  <si>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</si>
  <si>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</si>
  <si>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</si>
  <si>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</si>
  <si>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</si>
  <si>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</si>
  <si>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</si>
  <si>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</si>
  <si>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</si>
  <si>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</si>
  <si>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</si>
  <si>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</si>
  <si>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</si>
  <si>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</si>
  <si>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</si>
  <si>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</si>
  <si>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</si>
  <si>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</si>
  <si>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</si>
  <si>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</si>
  <si>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</si>
  <si>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</si>
  <si>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</si>
  <si>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</si>
  <si>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</si>
  <si>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</si>
  <si>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</si>
  <si>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</si>
  <si>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</si>
  <si>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</si>
  <si>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</si>
  <si>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</si>
  <si>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</si>
  <si>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</si>
  <si>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</si>
  <si>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</si>
  <si>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</si>
  <si>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</si>
  <si>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</si>
  <si>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</si>
  <si>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</si>
  <si>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</si>
  <si>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</si>
  <si>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</si>
  <si>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</si>
  <si>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</si>
  <si>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</si>
  <si>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</si>
  <si>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</si>
  <si>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</si>
  <si>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</si>
  <si>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</si>
  <si>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</si>
  <si>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</si>
  <si>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</si>
  <si>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</si>
  <si>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</si>
  <si>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</si>
  <si>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</si>
  <si>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</si>
  <si>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</si>
  <si>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</si>
  <si>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</si>
  <si>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</si>
  <si>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</si>
  <si>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</si>
  <si>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</si>
  <si>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</si>
  <si>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</si>
  <si>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</si>
  <si>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</si>
  <si>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</si>
  <si>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</si>
  <si>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</si>
  <si>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</si>
  <si>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</si>
  <si>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</si>
  <si>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</si>
  <si>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</si>
  <si>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</si>
  <si>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</si>
  <si>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</si>
  <si>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</si>
  <si>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</si>
  <si>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</si>
  <si>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</si>
  <si>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</si>
  <si>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</si>
  <si>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</si>
  <si>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</si>
  <si>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</si>
  <si>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</si>
  <si>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</si>
  <si>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</si>
  <si>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</si>
  <si>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</si>
  <si>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</si>
  <si>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</si>
  <si>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</si>
  <si>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</si>
  <si>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</si>
  <si>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</si>
  <si>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</si>
  <si>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</si>
  <si>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</si>
  <si>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</si>
  <si>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</si>
  <si>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</si>
  <si>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</si>
  <si>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</si>
  <si>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</si>
  <si>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</si>
  <si>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</si>
  <si>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</si>
  <si>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</si>
  <si>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</si>
  <si>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</si>
  <si>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</si>
  <si>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</si>
  <si>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</si>
  <si>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</si>
  <si>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</si>
  <si>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</si>
  <si>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</si>
  <si>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</si>
  <si>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</si>
  <si>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</si>
  <si>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</si>
  <si>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</si>
  <si>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</si>
  <si>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</si>
  <si>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</si>
  <si>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</si>
  <si>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</si>
  <si>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</si>
  <si>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</si>
  <si>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</si>
  <si>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</si>
  <si>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</si>
  <si>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</si>
  <si>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</si>
  <si>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</si>
  <si>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</si>
  <si>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</si>
  <si>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</si>
  <si>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</si>
  <si>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</si>
  <si>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</si>
  <si>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</si>
  <si>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</si>
  <si>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</si>
  <si>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</si>
  <si>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</si>
  <si>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</si>
  <si>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</si>
  <si>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</si>
  <si>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</si>
  <si>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</si>
  <si>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</si>
  <si>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</si>
  <si>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</si>
  <si>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</si>
  <si>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</si>
  <si>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</si>
  <si>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</si>
  <si>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</si>
  <si>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</si>
  <si>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</si>
  <si>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</si>
  <si>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</si>
  <si>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</si>
  <si>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</si>
  <si>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</si>
  <si>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</si>
  <si>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</si>
  <si>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</si>
  <si>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</si>
  <si>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</si>
  <si>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</si>
  <si>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</si>
  <si>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</si>
  <si>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</si>
  <si>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</si>
  <si>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</si>
  <si>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</si>
  <si>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</si>
  <si>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</si>
  <si>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</si>
  <si>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</si>
  <si>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</si>
  <si>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</si>
  <si>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</si>
  <si>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</si>
  <si>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</si>
  <si>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</si>
  <si>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</si>
  <si>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</si>
  <si>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</si>
  <si>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</si>
  <si>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</si>
  <si>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</si>
  <si>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</si>
  <si>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</si>
  <si>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</si>
  <si>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</si>
  <si>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</si>
  <si>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</si>
  <si>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</si>
  <si>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</si>
  <si>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</si>
  <si>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</si>
  <si>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</si>
  <si>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</si>
  <si>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</si>
  <si>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</si>
  <si>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</si>
  <si>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</si>
  <si>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</si>
  <si>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</si>
  <si>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</si>
  <si>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</si>
  <si>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</si>
  <si>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</si>
  <si>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</si>
  <si>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</si>
  <si>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</si>
  <si>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</si>
  <si>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</si>
  <si>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</si>
  <si>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</si>
  <si>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</si>
  <si>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</si>
  <si>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</si>
  <si>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</si>
  <si>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</si>
  <si>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</si>
  <si>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</si>
  <si>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</si>
  <si>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</si>
  <si>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</si>
  <si>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</si>
  <si>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</si>
  <si>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</si>
  <si>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</si>
  <si>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</si>
  <si>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</si>
  <si>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</si>
  <si>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</si>
  <si>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</si>
  <si>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</si>
  <si>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</si>
  <si>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</si>
  <si>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</si>
  <si>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</si>
  <si>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</si>
  <si>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</si>
  <si>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</si>
  <si>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</si>
  <si>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</si>
  <si>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</si>
  <si>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</si>
  <si>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</si>
  <si>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</si>
  <si>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</si>
  <si>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</si>
  <si>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</si>
  <si>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</si>
  <si>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</si>
  <si>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</si>
  <si>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</si>
  <si>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</si>
  <si>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</si>
  <si>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</si>
  <si>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</si>
  <si>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</si>
  <si>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</si>
  <si>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</si>
  <si>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</si>
  <si>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</si>
  <si>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</si>
  <si>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</si>
  <si>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</si>
  <si>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</si>
  <si>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</si>
  <si>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</si>
  <si>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</si>
  <si>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</si>
  <si>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</si>
  <si>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</si>
  <si>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</si>
  <si>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</si>
  <si>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</si>
  <si>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</si>
  <si>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</si>
  <si>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</si>
  <si>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</si>
  <si>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</si>
  <si>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</si>
  <si>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</si>
  <si>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</si>
  <si>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</si>
  <si>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</si>
  <si>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</si>
  <si>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</si>
  <si>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</si>
  <si>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</si>
  <si>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</si>
  <si>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</si>
  <si>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</si>
  <si>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</si>
  <si>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</si>
  <si>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</si>
  <si>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</si>
  <si>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</si>
  <si>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</si>
  <si>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</si>
  <si>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</si>
  <si>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</si>
  <si>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</si>
  <si>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</si>
  <si>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</si>
  <si>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</si>
  <si>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</si>
  <si>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</si>
  <si>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</si>
  <si>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</si>
  <si>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</si>
  <si>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</si>
  <si>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</si>
  <si>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</si>
  <si>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</si>
  <si>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</si>
  <si>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</si>
  <si>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</si>
  <si>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</si>
  <si>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</si>
  <si>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</si>
  <si>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</si>
  <si>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</si>
  <si>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</si>
  <si>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</si>
  <si>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</si>
  <si>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</si>
  <si>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</si>
  <si>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</si>
  <si>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</si>
  <si>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</si>
  <si>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</si>
  <si>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</si>
  <si>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</si>
  <si>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</si>
  <si>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</si>
  <si>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</si>
  <si>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</si>
  <si>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</si>
  <si>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</si>
  <si>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</si>
  <si>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</si>
  <si>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</si>
  <si>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</si>
  <si>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</si>
  <si>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</si>
  <si>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</si>
  <si>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</si>
  <si>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</si>
  <si>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</si>
  <si>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</si>
  <si>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</si>
  <si>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</si>
  <si>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</si>
  <si>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</si>
  <si>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</si>
  <si>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</si>
  <si>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</si>
  <si>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</si>
  <si>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</si>
  <si>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</si>
  <si>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</si>
  <si>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</si>
  <si>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</si>
  <si>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</si>
  <si>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</si>
  <si>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</si>
  <si>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</si>
  <si>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</si>
  <si>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</si>
  <si>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</si>
  <si>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</si>
  <si>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</si>
  <si>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</si>
  <si>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</si>
  <si>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</si>
  <si>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</si>
  <si>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</si>
  <si>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</si>
  <si>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</si>
  <si>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</si>
  <si>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</si>
  <si>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</si>
  <si>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</si>
  <si>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</si>
  <si>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</si>
  <si>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</si>
  <si>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</si>
  <si>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</si>
  <si>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</si>
  <si>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</si>
  <si>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</si>
  <si>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</si>
  <si>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</si>
  <si>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</si>
  <si>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</si>
  <si>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</si>
  <si>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</si>
  <si>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</si>
  <si>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</si>
  <si>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</si>
  <si>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</si>
  <si>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</si>
  <si>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</si>
  <si>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</si>
  <si>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</si>
  <si>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</si>
  <si>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</si>
  <si>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</si>
  <si>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</si>
  <si>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</si>
  <si>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</si>
  <si>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</si>
  <si>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</si>
  <si>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</si>
  <si>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</si>
  <si>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</si>
  <si>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</si>
  <si>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</si>
  <si>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</si>
  <si>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</si>
  <si>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</si>
  <si>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</si>
  <si>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</si>
  <si>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</si>
  <si>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</si>
  <si>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</si>
  <si>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</si>
  <si>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</si>
  <si>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</si>
  <si>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</si>
  <si>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</si>
  <si>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</si>
  <si>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</si>
  <si>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</si>
  <si>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</si>
  <si>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</si>
  <si>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</si>
  <si>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</si>
  <si>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</si>
  <si>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</si>
  <si>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</si>
  <si>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</si>
  <si>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</si>
  <si>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</si>
  <si>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</si>
  <si>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</si>
  <si>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</si>
  <si>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</si>
  <si>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</si>
  <si>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</si>
  <si>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</si>
  <si>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</si>
  <si>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</si>
  <si>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</si>
  <si>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</si>
  <si>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</si>
  <si>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</si>
  <si>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</si>
  <si>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</si>
  <si>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</si>
  <si>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</si>
  <si>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</si>
  <si>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</si>
  <si>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</si>
  <si>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</si>
  <si>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</si>
  <si>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</si>
  <si>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</si>
  <si>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</si>
  <si>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</si>
  <si>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</si>
  <si>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</si>
  <si>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</si>
  <si>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</si>
  <si>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</si>
  <si>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</si>
  <si>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</si>
  <si>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</si>
  <si>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</si>
  <si>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</si>
  <si>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</si>
  <si>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</si>
  <si>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</si>
  <si>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</si>
  <si>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</si>
  <si>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</si>
  <si>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</si>
  <si>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</si>
  <si>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</si>
  <si>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</si>
  <si>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</si>
  <si>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</si>
  <si>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</si>
  <si>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</si>
  <si>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</si>
  <si>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</si>
  <si>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</si>
  <si>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</si>
  <si>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</si>
  <si>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</si>
  <si>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</si>
  <si>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</si>
  <si>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</si>
  <si>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</si>
  <si>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</si>
  <si>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</si>
  <si>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</si>
  <si>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</si>
  <si>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</si>
  <si>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</si>
  <si>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</si>
  <si>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</si>
  <si>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</si>
  <si>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</si>
  <si>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</si>
  <si>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</si>
  <si>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</si>
  <si>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</si>
  <si>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</si>
  <si>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</si>
  <si>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</si>
  <si>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</si>
  <si>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</si>
  <si>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</si>
  <si>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</si>
  <si>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</si>
  <si>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</si>
  <si>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</si>
  <si>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</si>
  <si>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</si>
  <si>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</si>
  <si>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</si>
  <si>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</si>
  <si>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</si>
  <si>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</si>
  <si>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</si>
  <si>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</si>
  <si>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</si>
  <si>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</si>
  <si>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</si>
  <si>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</si>
  <si>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</si>
  <si>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</si>
  <si>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</si>
  <si>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</si>
  <si>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</si>
  <si>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</si>
  <si>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</si>
  <si>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</si>
  <si>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</si>
  <si>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</si>
  <si>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</si>
  <si>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</si>
  <si>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</si>
  <si>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</si>
  <si>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</si>
  <si>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</si>
  <si>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</si>
  <si>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</si>
  <si>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</si>
  <si>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</si>
  <si>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</si>
  <si>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</si>
  <si>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</si>
  <si>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</si>
  <si>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</si>
  <si>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</si>
  <si>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</si>
  <si>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</si>
  <si>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</si>
  <si>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</si>
  <si>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</si>
  <si>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</si>
  <si>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</si>
  <si>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</si>
  <si>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</si>
  <si>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</si>
  <si>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</si>
  <si>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</si>
  <si>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</si>
  <si>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</si>
  <si>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</si>
  <si>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</si>
  <si>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</si>
  <si>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</si>
  <si>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</si>
  <si>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</si>
  <si>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</si>
  <si>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</si>
  <si>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</si>
  <si>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</si>
  <si>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</si>
  <si>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</si>
  <si>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</si>
  <si>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</si>
  <si>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</si>
  <si>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</si>
  <si>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</si>
  <si>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</si>
  <si>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</si>
  <si>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</si>
  <si>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</si>
  <si>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</si>
  <si>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</si>
  <si>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</si>
  <si>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</si>
  <si>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</si>
  <si>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</si>
  <si>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</si>
  <si>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</si>
  <si>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</si>
  <si>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</si>
  <si>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</si>
  <si>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</si>
  <si>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</si>
  <si>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</si>
  <si>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</si>
  <si>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</si>
  <si>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</si>
  <si>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</si>
  <si>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</si>
  <si>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</si>
  <si>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</si>
  <si>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</si>
  <si>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</si>
  <si>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</si>
  <si>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</si>
  <si>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</si>
  <si>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</si>
  <si>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</si>
  <si>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</si>
  <si>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</si>
  <si>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</si>
  <si>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</si>
  <si>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</si>
  <si>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</si>
  <si>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</si>
  <si>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</si>
  <si>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</si>
  <si>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</si>
  <si>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</si>
  <si>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</si>
  <si>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</si>
  <si>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</si>
  <si>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</si>
  <si>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</si>
  <si>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</si>
  <si>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</si>
  <si>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</si>
  <si>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</si>
  <si>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</si>
  <si>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</si>
  <si>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</si>
  <si>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</si>
  <si>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</si>
  <si>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</si>
  <si>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</si>
  <si>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</si>
  <si>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</si>
  <si>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</si>
  <si>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</si>
  <si>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</si>
  <si>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</si>
  <si>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</si>
  <si>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</si>
  <si>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</si>
  <si>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</si>
  <si>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</si>
  <si>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</si>
  <si>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</si>
  <si>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</si>
  <si>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</si>
  <si>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</si>
  <si>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</si>
  <si>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</si>
  <si>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</si>
  <si>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</si>
  <si>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</si>
  <si>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</si>
  <si>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</si>
  <si>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</si>
  <si>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</si>
  <si>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</si>
  <si>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</si>
  <si>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</si>
  <si>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</si>
  <si>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</si>
  <si>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</si>
  <si>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</si>
  <si>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</si>
  <si>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</si>
  <si>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</si>
  <si>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</si>
  <si>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</si>
  <si>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</si>
  <si>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</si>
  <si>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</si>
  <si>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</si>
  <si>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</si>
  <si>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</si>
  <si>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</si>
  <si>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</si>
  <si>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</si>
  <si>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</si>
  <si>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</si>
  <si>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</si>
  <si>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</si>
  <si>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</si>
  <si>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</si>
  <si>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</si>
  <si>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</si>
  <si>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</si>
  <si>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</si>
  <si>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</si>
  <si>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</si>
  <si>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</si>
  <si>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</si>
  <si>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</si>
  <si>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</si>
  <si>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</si>
  <si>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</si>
  <si>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</si>
  <si>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</si>
  <si>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</si>
  <si>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</si>
  <si>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</si>
  <si>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</si>
  <si>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</si>
  <si>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</si>
  <si>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</si>
  <si>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</si>
  <si>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</si>
  <si>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</si>
  <si>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</si>
  <si>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</si>
  <si>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</si>
  <si>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</si>
  <si>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</si>
  <si>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</si>
  <si>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</si>
  <si>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</si>
  <si>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</si>
  <si>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</si>
  <si>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</si>
  <si>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</si>
  <si>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</si>
  <si>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</si>
  <si>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</si>
  <si>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</si>
  <si>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</si>
  <si>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</si>
  <si>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</si>
  <si>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</si>
  <si>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</si>
  <si>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</si>
  <si>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</si>
  <si>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</si>
  <si>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</si>
  <si>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</si>
  <si>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</si>
  <si>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</si>
  <si>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</si>
  <si>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</si>
  <si>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</si>
  <si>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</si>
  <si>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</si>
  <si>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</si>
  <si>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</si>
  <si>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</si>
  <si>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</si>
  <si>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</si>
  <si>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</si>
  <si>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</si>
  <si>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</si>
  <si>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</si>
  <si>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</si>
  <si>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</si>
  <si>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</si>
  <si>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</si>
  <si>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</si>
  <si>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</si>
  <si>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</si>
  <si>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</si>
  <si>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</si>
  <si>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</si>
  <si>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</si>
  <si>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</si>
  <si>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</si>
  <si>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</si>
  <si>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</si>
  <si>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</si>
  <si>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</si>
  <si>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</si>
  <si>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</si>
  <si>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</si>
  <si>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</si>
  <si>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</si>
  <si>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</si>
  <si>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</si>
  <si>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</si>
  <si>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</si>
  <si>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</si>
  <si>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</si>
  <si>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</si>
  <si>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</si>
  <si>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</si>
  <si>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</si>
  <si>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</si>
  <si>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</si>
  <si>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</si>
  <si>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</si>
  <si>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</si>
  <si>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</si>
  <si>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</si>
  <si>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</si>
  <si>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</si>
  <si>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</si>
  <si>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</si>
  <si>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</si>
  <si>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</si>
  <si>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</si>
  <si>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</si>
  <si>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</si>
  <si>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</si>
  <si>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</si>
  <si>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</si>
  <si>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</si>
  <si>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</si>
  <si>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</si>
  <si>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</si>
  <si>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</si>
  <si>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</si>
  <si>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</si>
  <si>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</si>
  <si>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</si>
  <si>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</si>
  <si>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</si>
  <si>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</si>
  <si>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</si>
  <si>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</si>
  <si>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</si>
  <si>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</si>
  <si>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</si>
  <si>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</si>
  <si>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</si>
  <si>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</si>
  <si>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</si>
  <si>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</si>
  <si>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</si>
  <si>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</si>
  <si>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</si>
  <si>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</si>
  <si>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</si>
  <si>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</si>
  <si>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</si>
  <si>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</si>
  <si>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</si>
  <si>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</si>
  <si>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</si>
  <si>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</si>
  <si>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</si>
  <si>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</si>
  <si>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</si>
  <si>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</si>
  <si>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</si>
  <si>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</si>
  <si>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</si>
  <si>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</si>
  <si>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</si>
  <si>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</si>
  <si>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</si>
  <si>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</si>
  <si>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</si>
  <si>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</si>
  <si>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</si>
  <si>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</si>
  <si>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</si>
  <si>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</si>
  <si>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</si>
  <si>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</si>
  <si>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</si>
  <si>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</si>
  <si>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</si>
  <si>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</si>
  <si>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</si>
  <si>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</si>
  <si>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</si>
  <si>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</si>
  <si>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</si>
  <si>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</si>
  <si>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</si>
  <si>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</si>
  <si>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</si>
  <si>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</si>
  <si>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</si>
  <si>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</si>
  <si>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</si>
  <si>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</si>
  <si>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</si>
  <si>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</si>
  <si>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</si>
  <si>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</si>
  <si>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</si>
  <si>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</si>
  <si>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</si>
  <si>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</si>
  <si>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</si>
  <si>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</si>
  <si>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</si>
  <si>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</si>
  <si>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</si>
  <si>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</si>
  <si>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</si>
  <si>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</si>
  <si>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</si>
  <si>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</si>
  <si>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</si>
  <si>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</si>
  <si>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</si>
  <si>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</si>
  <si>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</si>
  <si>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</si>
  <si>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</si>
  <si>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</si>
  <si>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</si>
  <si>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</si>
  <si>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</si>
  <si>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</si>
  <si>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</si>
  <si>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</si>
  <si>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</si>
  <si>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</si>
  <si>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</si>
  <si>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</si>
  <si>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</si>
  <si>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</si>
  <si>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</si>
  <si>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</si>
  <si>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</si>
  <si>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</si>
  <si>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</si>
  <si>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</si>
  <si>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</si>
  <si>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</si>
  <si>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</si>
  <si>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</si>
  <si>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</si>
  <si>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</si>
  <si>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</si>
  <si>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</si>
  <si>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</si>
  <si>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</si>
  <si>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</si>
  <si>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</si>
  <si>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</si>
  <si>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</si>
  <si>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</si>
  <si>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</si>
  <si>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</si>
  <si>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</si>
  <si>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</si>
  <si>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</si>
  <si>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</si>
  <si>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</si>
  <si>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</si>
  <si>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</si>
  <si>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</si>
  <si>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</si>
  <si>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</si>
  <si>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</si>
  <si>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</si>
  <si>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</si>
  <si>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</si>
  <si>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</si>
  <si>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</si>
  <si>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</si>
  <si>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</si>
  <si>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</si>
  <si>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</si>
  <si>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</si>
  <si>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</si>
  <si>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</si>
  <si>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</si>
  <si>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</si>
  <si>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</si>
  <si>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</si>
  <si>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</si>
  <si>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</si>
  <si>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</si>
  <si>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</si>
  <si>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</si>
  <si>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</si>
  <si>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</si>
  <si>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</si>
  <si>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</si>
  <si>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</si>
  <si>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</si>
  <si>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</si>
  <si>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</si>
  <si>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</si>
  <si>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</si>
  <si>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</si>
  <si>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</si>
  <si>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</si>
  <si>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</si>
  <si>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</si>
  <si>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</si>
  <si>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</si>
  <si>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</si>
  <si>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</si>
  <si>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</si>
  <si>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</si>
  <si>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</si>
  <si>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</si>
  <si>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</si>
  <si>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</si>
  <si>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</si>
  <si>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</si>
  <si>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</si>
  <si>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</si>
  <si>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</si>
  <si>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</si>
  <si>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</si>
  <si>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</si>
  <si>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</si>
  <si>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</si>
  <si>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</si>
  <si>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</si>
  <si>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</si>
  <si>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</si>
  <si>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</si>
  <si>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</si>
  <si>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</si>
  <si>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</si>
  <si>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</si>
  <si>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</si>
  <si>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</si>
  <si>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</si>
  <si>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</si>
  <si>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</si>
  <si>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</si>
  <si>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</si>
  <si>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</si>
  <si>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</si>
  <si>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</si>
  <si>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</si>
  <si>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</si>
  <si>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</si>
  <si>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</si>
  <si>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</si>
  <si>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</si>
  <si>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</si>
  <si>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</si>
  <si>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</si>
  <si>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</si>
  <si>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</si>
  <si>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</si>
  <si>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</si>
  <si>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</si>
  <si>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</si>
  <si>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</si>
  <si>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</si>
  <si>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</si>
  <si>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</si>
  <si>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</si>
  <si>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</si>
  <si>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</si>
  <si>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</si>
  <si>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</si>
  <si>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</si>
  <si>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</si>
  <si>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</si>
  <si>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</si>
  <si>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</si>
  <si>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</si>
  <si>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</si>
  <si>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</si>
  <si>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</si>
  <si>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</si>
  <si>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</si>
  <si>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</si>
  <si>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</si>
  <si>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</si>
  <si>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</si>
  <si>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</si>
  <si>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</si>
  <si>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</si>
  <si>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</si>
  <si>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</si>
  <si>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</si>
  <si>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</si>
  <si>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</si>
  <si>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</si>
  <si>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</si>
  <si>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</si>
  <si>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</si>
  <si>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</si>
  <si>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</si>
  <si>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</si>
  <si>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</si>
  <si>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</si>
  <si>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</si>
  <si>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</si>
  <si>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</si>
  <si>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</si>
  <si>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</si>
  <si>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</si>
  <si>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</si>
  <si>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</si>
  <si>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</si>
  <si>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</si>
  <si>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</si>
  <si>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</si>
  <si>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</si>
  <si>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</si>
  <si>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</si>
  <si>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</si>
  <si>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</si>
  <si>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</si>
  <si>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</si>
  <si>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</si>
  <si>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</si>
  <si>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</si>
  <si>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</si>
  <si>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</si>
  <si>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</si>
  <si>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</si>
  <si>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</si>
  <si>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</si>
  <si>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</si>
  <si>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</si>
  <si>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</si>
  <si>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</si>
  <si>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</si>
  <si>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</si>
  <si>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</si>
  <si>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</si>
  <si>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</si>
  <si>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</si>
  <si>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</si>
  <si>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</si>
  <si>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</si>
  <si>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</si>
  <si>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</si>
  <si>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</si>
  <si>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</si>
  <si>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</si>
  <si>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</si>
  <si>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</si>
  <si>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</si>
  <si>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</si>
  <si>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</si>
  <si>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</si>
  <si>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</si>
  <si>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</si>
  <si>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</si>
  <si>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</si>
  <si>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</si>
  <si>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</si>
  <si>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</si>
  <si>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</si>
  <si>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</si>
  <si>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</si>
  <si>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</si>
  <si>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</si>
  <si>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</si>
  <si>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</si>
  <si>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</si>
  <si>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</si>
  <si>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</si>
  <si>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</si>
  <si>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</si>
  <si>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</si>
  <si>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</si>
  <si>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</si>
  <si>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</si>
  <si>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</si>
  <si>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</si>
  <si>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</si>
  <si>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</si>
  <si>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</si>
  <si>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</si>
  <si>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</si>
  <si>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</si>
  <si>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</si>
  <si>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</si>
  <si>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</si>
  <si>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</si>
  <si>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</si>
  <si>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</si>
  <si>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</si>
  <si>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</si>
  <si>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</si>
  <si>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</si>
  <si>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</si>
  <si>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</si>
  <si>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</si>
  <si>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</si>
  <si>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</si>
  <si>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</si>
  <si>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</si>
  <si>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</si>
  <si>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</si>
  <si>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</si>
  <si>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</si>
  <si>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</si>
  <si>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</si>
  <si>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</si>
  <si>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</si>
  <si>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</si>
  <si>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</si>
  <si>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</si>
  <si>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</si>
  <si>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</si>
  <si>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</si>
  <si>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</si>
  <si>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</si>
  <si>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</si>
  <si>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</si>
  <si>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</si>
  <si>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</si>
  <si>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</si>
  <si>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</si>
  <si>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</si>
  <si>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</si>
  <si>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</si>
  <si>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</si>
  <si>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</si>
  <si>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</si>
  <si>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</si>
  <si>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</si>
  <si>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</si>
  <si>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</si>
  <si>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</si>
  <si>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</si>
  <si>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</si>
  <si>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</si>
  <si>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</si>
  <si>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</si>
  <si>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</si>
  <si>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</si>
  <si>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</si>
  <si>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</si>
  <si>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</si>
  <si>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</si>
  <si>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</si>
  <si>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</si>
  <si>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</si>
  <si>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</si>
  <si>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</si>
  <si>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</si>
  <si>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</si>
  <si>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</si>
  <si>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</si>
  <si>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</si>
  <si>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</si>
  <si>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</si>
  <si>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</si>
  <si>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</si>
  <si>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</si>
  <si>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</si>
  <si>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</si>
  <si>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</si>
  <si>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</si>
  <si>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</si>
  <si>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</si>
  <si>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</si>
  <si>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</si>
  <si>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</si>
  <si>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</si>
  <si>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</si>
  <si>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</si>
  <si>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</si>
  <si>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</si>
  <si>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</si>
  <si>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</si>
  <si>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</si>
  <si>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</si>
  <si>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</si>
  <si>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</si>
  <si>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</si>
  <si>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</si>
  <si>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</si>
  <si>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</si>
  <si>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</si>
  <si>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</si>
  <si>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</si>
  <si>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</si>
  <si>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</si>
  <si>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</si>
  <si>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</si>
  <si>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</si>
  <si>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</si>
  <si>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</si>
  <si>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</si>
  <si>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</si>
  <si>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</si>
  <si>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</si>
  <si>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</si>
  <si>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</si>
  <si>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</si>
  <si>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</si>
  <si>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</si>
  <si>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</si>
  <si>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</si>
  <si>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</si>
  <si>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</si>
  <si>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</si>
  <si>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</si>
  <si>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</si>
  <si>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</si>
  <si>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</si>
  <si>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</si>
  <si>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</si>
  <si>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</si>
  <si>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</si>
  <si>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</si>
  <si>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</si>
  <si>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</si>
  <si>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</si>
  <si>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</si>
  <si>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</si>
  <si>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</si>
  <si>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</si>
  <si>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</si>
  <si>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</si>
  <si>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</si>
  <si>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</si>
  <si>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</si>
  <si>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</si>
  <si>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</si>
  <si>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</si>
  <si>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</si>
  <si>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</si>
  <si>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</si>
  <si>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</si>
  <si>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</si>
  <si>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</si>
  <si>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</si>
  <si>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</si>
  <si>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</si>
  <si>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</si>
  <si>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</si>
  <si>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</si>
  <si>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</si>
  <si>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</si>
  <si>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</si>
  <si>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</si>
  <si>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</si>
  <si>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</si>
  <si>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</si>
  <si>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</si>
  <si>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</si>
  <si>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</si>
  <si>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</si>
  <si>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</si>
  <si>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</si>
  <si>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</si>
  <si>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</si>
  <si>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</si>
  <si>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</si>
  <si>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</si>
  <si>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</si>
  <si>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</si>
  <si>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</si>
  <si>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</si>
  <si>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</si>
  <si>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</si>
  <si>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</si>
  <si>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</si>
  <si>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</si>
  <si>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</si>
  <si>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</si>
  <si>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</si>
  <si>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</si>
  <si>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</si>
  <si>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</si>
  <si>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</si>
  <si>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</si>
  <si>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</si>
  <si>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</si>
  <si>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</si>
  <si>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</si>
  <si>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</si>
  <si>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</si>
  <si>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</si>
  <si>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</si>
  <si>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</si>
  <si>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</si>
  <si>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</si>
  <si>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</si>
  <si>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</si>
  <si>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</si>
  <si>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</si>
  <si>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</si>
  <si>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</si>
  <si>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</si>
  <si>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</si>
  <si>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</si>
  <si>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</si>
  <si>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</si>
  <si>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</si>
  <si>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</si>
  <si>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</si>
  <si>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</si>
  <si>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</si>
  <si>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</si>
  <si>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</si>
  <si>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</si>
  <si>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</si>
  <si>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</si>
  <si>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</si>
  <si>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</si>
  <si>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</si>
  <si>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</si>
  <si>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</si>
  <si>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</si>
  <si>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</si>
  <si>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</si>
  <si>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</si>
  <si>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</si>
  <si>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</si>
  <si>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</si>
  <si>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</si>
  <si>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</si>
  <si>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</si>
  <si>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</si>
  <si>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</si>
  <si>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</si>
  <si>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</si>
  <si>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</si>
  <si>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</si>
  <si>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</si>
  <si>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</si>
  <si>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</si>
  <si>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</si>
  <si>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</si>
  <si>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</si>
  <si>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</si>
  <si>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</si>
  <si>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</si>
  <si>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</si>
  <si>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</si>
  <si>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</si>
  <si>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</si>
  <si>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</si>
  <si>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</si>
  <si>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</si>
  <si>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</si>
  <si>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</si>
  <si>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</si>
  <si>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</si>
  <si>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</si>
  <si>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</si>
  <si>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</si>
  <si>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</si>
  <si>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</si>
  <si>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</si>
  <si>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</si>
  <si>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</si>
  <si>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</si>
  <si>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</si>
  <si>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</si>
  <si>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</si>
  <si>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</si>
  <si>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</si>
  <si>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</si>
  <si>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</si>
  <si>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</si>
  <si>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</si>
  <si>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</si>
  <si>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</si>
  <si>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</si>
  <si>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</si>
  <si>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</si>
  <si>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</si>
  <si>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</si>
  <si>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</si>
  <si>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</si>
  <si>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</si>
  <si>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</si>
  <si>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</si>
  <si>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</si>
  <si>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</si>
  <si>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</si>
  <si>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</si>
  <si>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</si>
  <si>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</si>
  <si>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</si>
  <si>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</si>
  <si>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</si>
  <si>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</si>
  <si>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</si>
  <si>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</si>
  <si>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</si>
  <si>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</si>
  <si>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</si>
  <si>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</si>
  <si>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</si>
  <si>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</si>
  <si>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</si>
  <si>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</si>
  <si>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</si>
  <si>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</si>
  <si>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</si>
  <si>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</si>
  <si>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</si>
  <si>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</si>
  <si>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</si>
  <si>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</si>
  <si>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</si>
  <si>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</si>
  <si>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</si>
  <si>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</si>
  <si>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</si>
  <si>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</si>
  <si>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</si>
  <si>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</si>
  <si>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</si>
  <si>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</si>
  <si>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</si>
  <si>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</si>
  <si>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</si>
  <si>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</si>
  <si>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</si>
  <si>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</si>
  <si>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</si>
  <si>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</si>
  <si>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</si>
  <si>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</si>
  <si>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</si>
  <si>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</si>
  <si>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</si>
  <si>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</si>
  <si>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</si>
  <si>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</si>
  <si>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</si>
  <si>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</si>
  <si>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</si>
  <si>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</si>
  <si>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</si>
  <si>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</si>
  <si>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</si>
  <si>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</si>
  <si>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</si>
  <si>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</si>
  <si>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</si>
  <si>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</si>
  <si>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</si>
  <si>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</si>
  <si>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</si>
  <si>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</si>
  <si>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</si>
  <si>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</si>
  <si>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</si>
  <si>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</si>
  <si>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</si>
  <si>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</si>
  <si>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</si>
  <si>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</si>
  <si>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</si>
  <si>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</si>
  <si>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</si>
  <si>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</si>
  <si>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</si>
  <si>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</si>
  <si>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</si>
  <si>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</si>
  <si>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</si>
  <si>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</si>
  <si>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</si>
  <si>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</si>
  <si>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</si>
  <si>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</si>
  <si>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</si>
  <si>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</si>
  <si>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</si>
  <si>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</si>
  <si>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</si>
  <si>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</si>
  <si>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</si>
  <si>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</si>
  <si>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</si>
  <si>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</si>
  <si>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</si>
  <si>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</si>
  <si>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</si>
  <si>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</si>
  <si>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</si>
  <si>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</si>
  <si>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</si>
  <si>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</si>
  <si>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</si>
  <si>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</si>
  <si>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</si>
  <si>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</si>
  <si>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</si>
  <si>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</si>
  <si>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</si>
  <si>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</si>
  <si>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</si>
  <si>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</si>
  <si>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</si>
  <si>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</si>
  <si>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</si>
  <si>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</si>
  <si>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</si>
  <si>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</si>
  <si>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</si>
  <si>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</si>
  <si>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</si>
  <si>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</si>
  <si>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</si>
  <si>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</si>
  <si>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</si>
  <si>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</si>
  <si>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</si>
  <si>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</si>
  <si>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</si>
  <si>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</si>
  <si>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</si>
  <si>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</si>
  <si>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</si>
  <si>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</si>
  <si>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</si>
  <si>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</si>
  <si>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</si>
  <si>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</si>
  <si>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</si>
  <si>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</si>
  <si>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</si>
  <si>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</si>
  <si>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</si>
  <si>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</si>
  <si>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</si>
  <si>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</si>
  <si>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</si>
  <si>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</si>
  <si>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</si>
  <si>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</si>
  <si>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</si>
  <si>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</si>
  <si>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</si>
  <si>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</si>
  <si>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</si>
  <si>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</si>
  <si>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</si>
  <si>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</si>
  <si>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</si>
  <si>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</si>
  <si>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</si>
  <si>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</si>
  <si>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</si>
  <si>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</si>
  <si>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</si>
  <si>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</si>
  <si>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</si>
  <si>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</si>
  <si>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</si>
  <si>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</si>
  <si>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</si>
  <si>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</si>
  <si>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</si>
  <si>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</si>
  <si>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</si>
  <si>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</si>
  <si>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</si>
  <si>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</si>
  <si>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</si>
  <si>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</si>
  <si>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</si>
  <si>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</si>
  <si>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</si>
  <si>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</si>
  <si>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</si>
  <si>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</si>
  <si>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</si>
  <si>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</si>
  <si>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</si>
  <si>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</si>
  <si>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</si>
  <si>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</si>
  <si>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</si>
  <si>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</si>
  <si>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</si>
  <si>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</si>
  <si>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</si>
  <si>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</si>
  <si>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</si>
  <si>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</si>
  <si>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</si>
  <si>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</si>
  <si>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</si>
  <si>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</si>
  <si>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</si>
  <si>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</si>
  <si>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</si>
  <si>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</si>
  <si>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</si>
  <si>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</si>
  <si>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</si>
  <si>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</si>
  <si>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</si>
  <si>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</si>
  <si>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</si>
  <si>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</si>
  <si>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</si>
  <si>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</si>
  <si>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</si>
  <si>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</si>
  <si>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</si>
  <si>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</si>
  <si>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</si>
  <si>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</si>
  <si>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</si>
  <si>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</si>
  <si>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</si>
  <si>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</si>
  <si>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</si>
  <si>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</si>
  <si>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</si>
  <si>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</si>
  <si>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</si>
  <si>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</si>
  <si>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</si>
  <si>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</si>
  <si>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</si>
  <si>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</si>
  <si>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</si>
  <si>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</si>
  <si>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</si>
  <si>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</si>
  <si>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</si>
  <si>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</si>
  <si>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</si>
  <si>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</si>
  <si>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</si>
  <si>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</si>
  <si>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</si>
  <si>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</si>
  <si>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</si>
  <si>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</si>
  <si>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</si>
  <si>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</si>
  <si>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</si>
  <si>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</si>
  <si>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</si>
  <si>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</si>
  <si>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</si>
  <si>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</si>
  <si>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</si>
  <si>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</si>
  <si>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</si>
  <si>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</si>
  <si>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</si>
  <si>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</si>
  <si>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</si>
  <si>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</si>
  <si>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</si>
  <si>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</si>
  <si>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</si>
  <si>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</si>
  <si>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</si>
  <si>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</si>
  <si>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</si>
  <si>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</si>
  <si>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</si>
  <si>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</si>
  <si>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</si>
  <si>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</si>
  <si>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</si>
  <si>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</si>
  <si>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</si>
  <si>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</si>
  <si>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</si>
  <si>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</si>
  <si>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</si>
  <si>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</si>
  <si>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</si>
  <si>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</si>
  <si>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</si>
  <si>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</si>
  <si>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</si>
  <si>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</si>
  <si>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</si>
  <si>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</si>
  <si>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</si>
  <si>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</si>
  <si>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</si>
  <si>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</si>
  <si>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</si>
  <si>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</si>
  <si>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</si>
  <si>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</si>
  <si>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</si>
  <si>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</si>
  <si>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</si>
  <si>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</si>
  <si>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</si>
  <si>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</si>
  <si>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</si>
  <si>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</si>
  <si>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</si>
  <si>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</si>
  <si>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</si>
  <si>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</si>
  <si>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</si>
  <si>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</si>
  <si>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</si>
  <si>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</si>
  <si>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</si>
  <si>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</si>
  <si>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</si>
  <si>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</si>
  <si>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</si>
  <si>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</si>
  <si>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</si>
  <si>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</si>
  <si>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</si>
  <si>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</si>
  <si>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</si>
  <si>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</si>
  <si>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</si>
  <si>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</si>
  <si>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</si>
  <si>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</si>
  <si>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</si>
  <si>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</si>
  <si>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</si>
  <si>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</si>
  <si>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</si>
  <si>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</si>
  <si>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</si>
  <si>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</si>
  <si>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</si>
  <si>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</si>
  <si>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</si>
  <si>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</si>
  <si>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</si>
  <si>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</si>
  <si>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</si>
  <si>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</si>
  <si>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</si>
  <si>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</si>
  <si>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</si>
  <si>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</si>
  <si>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</si>
  <si>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</si>
  <si>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</si>
  <si>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</si>
  <si>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</si>
  <si>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</si>
  <si>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</si>
  <si>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</si>
  <si>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</si>
  <si>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</si>
  <si>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</si>
  <si>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</si>
  <si>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</si>
  <si>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</si>
  <si>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</si>
  <si>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</si>
  <si>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</si>
  <si>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</si>
  <si>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</si>
  <si>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</si>
  <si>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</si>
  <si>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</si>
  <si>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</si>
  <si>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</si>
  <si>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</si>
  <si>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</si>
  <si>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</si>
  <si>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</si>
  <si>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</si>
  <si>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</si>
  <si>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</si>
  <si>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</si>
  <si>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</si>
  <si>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</si>
  <si>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</si>
  <si>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</si>
  <si>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</si>
  <si>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</si>
  <si>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</si>
  <si>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</si>
  <si>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</si>
  <si>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</si>
  <si>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</si>
  <si>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</si>
  <si>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</si>
  <si>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</si>
  <si>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</si>
  <si>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</si>
  <si>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</si>
  <si>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</si>
  <si>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</si>
  <si>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</si>
  <si>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</si>
  <si>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</si>
  <si>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</si>
  <si>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</si>
  <si>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</si>
  <si>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</si>
  <si>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</si>
  <si>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</si>
  <si>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</si>
  <si>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</si>
  <si>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</si>
  <si>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</si>
  <si>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</si>
  <si>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</si>
  <si>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</si>
  <si>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</si>
  <si>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</si>
  <si>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</si>
  <si>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</si>
  <si>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</si>
  <si>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</si>
  <si>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</si>
  <si>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</si>
  <si>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</si>
  <si>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</si>
  <si>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</si>
  <si>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</si>
  <si>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</si>
  <si>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</si>
  <si>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</si>
  <si>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</si>
  <si>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</si>
  <si>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</si>
  <si>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</si>
  <si>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</si>
  <si>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</si>
  <si>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</si>
  <si>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</si>
  <si>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</si>
  <si>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</si>
  <si>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</si>
  <si>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</si>
  <si>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</si>
  <si>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</si>
  <si>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</si>
  <si>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</si>
  <si>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</si>
  <si>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</si>
  <si>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</si>
  <si>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</si>
  <si>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</si>
  <si>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</si>
  <si>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</si>
  <si>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</si>
  <si>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</si>
  <si>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</si>
  <si>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</si>
  <si>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</si>
  <si>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</si>
  <si>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</si>
  <si>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</si>
  <si>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</si>
  <si>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</si>
  <si>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</si>
  <si>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</si>
  <si>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</si>
  <si>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</si>
  <si>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</si>
  <si>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</si>
  <si>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</si>
  <si>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</si>
  <si>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</si>
  <si>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</si>
  <si>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</si>
  <si>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</si>
  <si>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</si>
  <si>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</si>
  <si>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</si>
  <si>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</si>
  <si>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</si>
  <si>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</si>
  <si>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</si>
  <si>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</si>
  <si>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</si>
  <si>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</si>
  <si>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</si>
  <si>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</si>
  <si>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</si>
  <si>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</si>
  <si>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</si>
  <si>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</si>
  <si>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</si>
  <si>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</si>
  <si>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</si>
  <si>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</si>
  <si>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</si>
  <si>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</si>
  <si>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</si>
  <si>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</si>
  <si>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</si>
  <si>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</si>
  <si>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</si>
  <si>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</si>
  <si>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</si>
  <si>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</si>
  <si>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</si>
  <si>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</si>
  <si>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</si>
  <si>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</si>
  <si>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</si>
  <si>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</si>
  <si>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</si>
  <si>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</si>
  <si>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</si>
  <si>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</si>
  <si>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</si>
  <si>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</si>
  <si>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</si>
  <si>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</si>
  <si>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</si>
  <si>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</si>
  <si>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</si>
  <si>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</si>
  <si>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</si>
  <si>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</si>
  <si>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</si>
  <si>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</si>
  <si>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</si>
  <si>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</si>
  <si>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</si>
  <si>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</si>
  <si>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</si>
  <si>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</si>
  <si>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</si>
  <si>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</si>
  <si>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</si>
  <si>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</si>
  <si>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</si>
  <si>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</si>
  <si>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</si>
  <si>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</si>
  <si>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</si>
  <si>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</si>
  <si>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</si>
  <si>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</si>
  <si>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</si>
  <si>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</si>
  <si>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</si>
  <si>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</si>
  <si>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</si>
  <si>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</si>
  <si>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</si>
  <si>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</si>
  <si>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</si>
  <si>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</si>
  <si>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</si>
  <si>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</si>
  <si>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</si>
  <si>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</si>
  <si>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</si>
  <si>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</si>
  <si>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</si>
  <si>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</si>
  <si>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</si>
  <si>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</si>
  <si>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</si>
  <si>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</si>
  <si>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</si>
  <si>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</si>
  <si>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</si>
  <si>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</si>
  <si>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</si>
  <si>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</si>
  <si>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</si>
  <si>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</si>
  <si>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</si>
  <si>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</si>
  <si>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</si>
  <si>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</si>
  <si>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</si>
  <si>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</si>
  <si>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</si>
  <si>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</si>
  <si>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</si>
  <si>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</si>
  <si>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</si>
  <si>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</si>
  <si>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</si>
  <si>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</si>
  <si>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</si>
  <si>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</si>
  <si>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</si>
  <si>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</si>
  <si>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</si>
  <si>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</si>
  <si>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</si>
  <si>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</si>
  <si>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</si>
  <si>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</si>
  <si>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</si>
  <si>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</si>
  <si>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</si>
  <si>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</si>
  <si>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</si>
  <si>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</si>
  <si>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</si>
  <si>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</si>
  <si>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</si>
  <si>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</si>
  <si>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</si>
  <si>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</si>
  <si>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</si>
  <si>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</si>
  <si>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</si>
  <si>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</si>
  <si>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</si>
  <si>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</si>
  <si>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</si>
  <si>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</si>
  <si>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</si>
  <si>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</si>
  <si>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</si>
  <si>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</si>
  <si>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</si>
  <si>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</si>
  <si>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</si>
  <si>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</si>
  <si>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</si>
  <si>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</si>
  <si>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</si>
  <si>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</si>
  <si>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</si>
  <si>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</si>
  <si>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</si>
  <si>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</si>
  <si>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</si>
  <si>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</si>
  <si>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</si>
  <si>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</si>
  <si>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</si>
  <si>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</si>
  <si>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</si>
  <si>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</si>
  <si>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</si>
  <si>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</si>
  <si>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</si>
  <si>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</si>
  <si>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</si>
  <si>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</si>
  <si>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</si>
  <si>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</si>
  <si>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</si>
  <si>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</si>
  <si>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</si>
  <si>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</si>
  <si>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</si>
  <si>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</si>
  <si>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</si>
  <si>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</si>
  <si>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</si>
  <si>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</si>
  <si>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</si>
  <si>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</si>
  <si>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</si>
  <si>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</si>
  <si>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</si>
  <si>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</si>
  <si>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</si>
  <si>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</si>
  <si>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</si>
  <si>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</si>
  <si>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</si>
  <si>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</si>
  <si>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</si>
  <si>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</si>
  <si>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</si>
  <si>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</si>
  <si>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</si>
  <si>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</si>
  <si>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</si>
  <si>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</si>
  <si>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</si>
  <si>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</si>
  <si>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</si>
  <si>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</si>
  <si>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</si>
  <si>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</si>
  <si>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</si>
  <si>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</si>
  <si>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</si>
  <si>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</si>
  <si>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</si>
  <si>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</si>
  <si>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</si>
  <si>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</si>
  <si>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</si>
  <si>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</si>
  <si>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</si>
  <si>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</si>
  <si>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</si>
  <si>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</si>
  <si>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</si>
  <si>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</si>
  <si>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</si>
  <si>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</si>
  <si>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</si>
  <si>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</si>
  <si>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</si>
  <si>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</si>
  <si>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</si>
  <si>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</si>
  <si>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</si>
  <si>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</si>
  <si>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</si>
  <si>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</si>
  <si>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</si>
  <si>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</si>
  <si>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</si>
  <si>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</si>
  <si>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</si>
  <si>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</si>
  <si>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</si>
  <si>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</si>
  <si>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</si>
  <si>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</si>
  <si>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</si>
  <si>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</si>
  <si>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</si>
  <si>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</si>
  <si>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</si>
  <si>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</si>
  <si>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</si>
  <si>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</si>
  <si>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</si>
  <si>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</si>
  <si>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</si>
  <si>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</si>
  <si>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</si>
  <si>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</si>
  <si>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</si>
  <si>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</si>
  <si>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</si>
  <si>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</si>
  <si>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</si>
  <si>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</si>
  <si>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</si>
  <si>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</si>
  <si>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</si>
  <si>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</si>
  <si>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</si>
  <si>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</si>
  <si>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</si>
  <si>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</si>
  <si>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</si>
  <si>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</si>
  <si>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</si>
  <si>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</si>
  <si>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</si>
  <si>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</si>
  <si>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</si>
  <si>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</si>
  <si>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</si>
  <si>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</si>
  <si>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</si>
  <si>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</si>
  <si>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</si>
  <si>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</si>
  <si>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</si>
  <si>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</si>
  <si>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</si>
  <si>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</si>
  <si>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</si>
  <si>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</si>
  <si>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</si>
  <si>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</si>
  <si>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</si>
  <si>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</si>
  <si>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</si>
  <si>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</si>
  <si>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</si>
  <si>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</si>
  <si>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</si>
  <si>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</si>
  <si>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</si>
  <si>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</si>
  <si>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</si>
  <si>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</si>
  <si>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</si>
  <si>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</si>
  <si>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</si>
  <si>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</si>
  <si>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</si>
  <si>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</si>
  <si>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</si>
  <si>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</si>
  <si>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</si>
  <si>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</si>
  <si>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</si>
  <si>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</si>
  <si>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</si>
  <si>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</si>
  <si>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</si>
  <si>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</si>
  <si>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</si>
  <si>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</si>
  <si>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</si>
  <si>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</si>
  <si>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</si>
  <si>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</si>
  <si>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</si>
  <si>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</si>
  <si>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</si>
  <si>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</si>
  <si>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</si>
  <si>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</si>
  <si>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</si>
  <si>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</si>
  <si>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</si>
  <si>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</si>
  <si>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</si>
  <si>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</si>
  <si>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</si>
  <si>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</si>
  <si>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</si>
  <si>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</si>
  <si>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</si>
  <si>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</si>
  <si>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</si>
  <si>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</si>
  <si>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</si>
  <si>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</si>
  <si>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</si>
  <si>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</si>
  <si>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</si>
  <si>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</si>
  <si>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</si>
  <si>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</si>
  <si>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</si>
  <si>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</si>
  <si>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</si>
  <si>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</si>
  <si>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</si>
  <si>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</si>
  <si>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</si>
  <si>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</si>
  <si>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</si>
  <si>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</si>
  <si>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</si>
  <si>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</si>
  <si>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</si>
  <si>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</si>
  <si>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</si>
  <si>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</si>
  <si>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</si>
  <si>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</si>
  <si>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</si>
  <si>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</si>
  <si>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</si>
  <si>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</si>
  <si>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</si>
  <si>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</si>
  <si>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</si>
  <si>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</si>
  <si>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</si>
  <si>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</si>
  <si>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</si>
  <si>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</si>
  <si>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</si>
  <si>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</si>
  <si>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</si>
  <si>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</si>
  <si>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</si>
  <si>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</si>
  <si>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</si>
  <si>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</si>
  <si>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</si>
  <si>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</si>
  <si>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</si>
  <si>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</si>
  <si>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</si>
  <si>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</si>
  <si>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</si>
  <si>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</si>
  <si>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</si>
  <si>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</si>
  <si>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</si>
  <si>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</si>
  <si>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</si>
  <si>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</si>
  <si>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</si>
  <si>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</si>
  <si>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</si>
  <si>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</si>
  <si>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</si>
  <si>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</si>
  <si>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</si>
  <si>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</si>
  <si>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</si>
  <si>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</si>
  <si>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</si>
  <si>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</si>
  <si>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</si>
  <si>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</si>
  <si>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</si>
  <si>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</si>
  <si>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</si>
  <si>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</si>
  <si>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</si>
  <si>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</si>
  <si>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</si>
  <si>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</si>
  <si>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</si>
  <si>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</si>
  <si>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</si>
  <si>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</si>
  <si>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</si>
  <si>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</si>
  <si>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</si>
  <si>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</si>
  <si>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</si>
  <si>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</si>
  <si>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</si>
  <si>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</si>
  <si>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</si>
  <si>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</si>
  <si>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</si>
  <si>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</si>
  <si>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</si>
  <si>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</si>
  <si>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</si>
  <si>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</si>
  <si>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</si>
  <si>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</si>
  <si>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</si>
  <si>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</si>
  <si>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</si>
  <si>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</si>
  <si>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</si>
  <si>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</si>
  <si>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</si>
  <si>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</si>
  <si>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</si>
  <si>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</si>
  <si>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</si>
  <si>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</si>
  <si>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</si>
  <si>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</si>
  <si>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</si>
  <si>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</si>
  <si>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</si>
  <si>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</si>
  <si>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</si>
  <si>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</si>
  <si>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</si>
  <si>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</si>
  <si>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</si>
  <si>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</si>
  <si>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</si>
  <si>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</si>
  <si>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</si>
  <si>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</si>
  <si>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</si>
  <si>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</si>
  <si>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</si>
  <si>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</si>
  <si>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</si>
  <si>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</si>
  <si>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</si>
  <si>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</si>
  <si>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</si>
  <si>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</si>
  <si>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</si>
  <si>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</si>
  <si>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</si>
  <si>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</si>
  <si>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</si>
  <si>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</si>
  <si>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</si>
  <si>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</si>
  <si>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</si>
  <si>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</si>
  <si>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</si>
  <si>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</si>
  <si>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</si>
  <si>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</si>
  <si>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</si>
  <si>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</si>
  <si>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</si>
  <si>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</si>
  <si>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</si>
  <si>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</si>
  <si>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</si>
  <si>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</si>
  <si>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</si>
  <si>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</si>
  <si>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</si>
  <si>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</si>
  <si>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</si>
  <si>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</si>
  <si>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</si>
  <si>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</si>
  <si>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</si>
  <si>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</si>
  <si>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</si>
  <si>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</si>
  <si>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</si>
  <si>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</si>
  <si>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</si>
  <si>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</si>
  <si>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</si>
  <si>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</si>
  <si>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</si>
  <si>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</si>
  <si>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</si>
  <si>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</si>
  <si>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</si>
  <si>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</si>
  <si>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</si>
  <si>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</si>
  <si>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</si>
  <si>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</si>
  <si>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</si>
  <si>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</si>
  <si>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</si>
  <si>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</si>
  <si>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</si>
  <si>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</si>
  <si>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</si>
  <si>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</si>
  <si>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</si>
  <si>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</si>
  <si>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</si>
  <si>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</si>
  <si>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</si>
  <si>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</si>
  <si>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</si>
  <si>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</si>
  <si>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</si>
  <si>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</si>
  <si>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</si>
  <si>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</si>
  <si>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</si>
  <si>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</si>
  <si>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</si>
  <si>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</si>
  <si>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</si>
  <si>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</si>
  <si>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</si>
  <si>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</si>
  <si>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</si>
  <si>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</si>
  <si>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</si>
  <si>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</si>
  <si>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</si>
  <si>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</si>
  <si>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</si>
  <si>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</si>
  <si>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</si>
  <si>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</si>
  <si>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</si>
  <si>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</si>
  <si>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</si>
  <si>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</si>
  <si>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</si>
  <si>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</si>
  <si>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</si>
  <si>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</si>
  <si>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</si>
  <si>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</si>
  <si>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</si>
  <si>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</si>
  <si>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</si>
  <si>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</si>
  <si>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</si>
  <si>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</si>
  <si>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</si>
  <si>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</si>
  <si>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</si>
  <si>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</si>
  <si>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</si>
  <si>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</si>
  <si>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</si>
  <si>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</si>
  <si>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</si>
  <si>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</si>
  <si>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</si>
  <si>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</si>
  <si>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</si>
  <si>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</si>
  <si>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</si>
  <si>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</si>
  <si>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</si>
  <si>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</si>
  <si>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</si>
  <si>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</si>
  <si>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</si>
  <si>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</si>
  <si>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</si>
  <si>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</si>
  <si>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</si>
  <si>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</si>
  <si>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</si>
  <si>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</si>
  <si>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</si>
  <si>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</si>
  <si>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</si>
  <si>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</si>
  <si>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</si>
  <si>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</si>
  <si>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</si>
  <si>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</si>
  <si>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</si>
  <si>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</si>
  <si>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</si>
  <si>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</si>
  <si>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</si>
  <si>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</si>
  <si>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</si>
  <si>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</si>
  <si>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</si>
  <si>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</si>
  <si>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</si>
  <si>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</si>
  <si>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</si>
  <si>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</si>
  <si>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</si>
  <si>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</si>
  <si>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</si>
  <si>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</si>
  <si>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</si>
  <si>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</si>
  <si>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</si>
  <si>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</si>
  <si>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</si>
  <si>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</si>
  <si>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</si>
  <si>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</si>
  <si>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</si>
  <si>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</si>
  <si>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</si>
  <si>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</si>
  <si>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</si>
  <si>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</si>
  <si>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</si>
  <si>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</si>
  <si>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</si>
  <si>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</si>
  <si>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</si>
  <si>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</si>
  <si>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</si>
  <si>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</si>
  <si>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</si>
  <si>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</si>
  <si>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</si>
  <si>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</si>
  <si>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</si>
  <si>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</si>
  <si>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</si>
  <si>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</si>
  <si>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</si>
  <si>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</si>
  <si>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</si>
  <si>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</si>
  <si>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</si>
  <si>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</si>
  <si>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</si>
  <si>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</si>
  <si>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</si>
  <si>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</si>
  <si>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</si>
  <si>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</si>
  <si>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</si>
  <si>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</si>
  <si>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</si>
  <si>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</si>
  <si>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</si>
  <si>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</si>
  <si>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</si>
  <si>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</si>
  <si>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</si>
  <si>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</si>
  <si>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</si>
  <si>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</si>
  <si>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</si>
  <si>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</si>
  <si>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</si>
  <si>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</si>
  <si>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</si>
  <si>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</si>
  <si>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</si>
  <si>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</si>
  <si>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</si>
  <si>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</si>
  <si>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</si>
  <si>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</si>
  <si>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</si>
  <si>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</si>
  <si>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</si>
  <si>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</si>
  <si>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</si>
  <si>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</si>
  <si>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</si>
  <si>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</si>
  <si>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</si>
  <si>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</si>
  <si>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</si>
  <si>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</si>
  <si>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</si>
  <si>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</si>
  <si>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</si>
  <si>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</si>
  <si>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</si>
  <si>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</si>
  <si>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</si>
  <si>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</si>
  <si>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</si>
  <si>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</si>
  <si>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</si>
  <si>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</si>
  <si>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</si>
  <si>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</si>
  <si>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</si>
  <si>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</si>
  <si>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</si>
  <si>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</si>
  <si>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</si>
  <si>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</si>
  <si>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</si>
  <si>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</si>
  <si>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</si>
  <si>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</si>
  <si>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</si>
  <si>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</si>
  <si>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</si>
  <si>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</si>
  <si>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</si>
  <si>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</si>
  <si>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</si>
  <si>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</si>
  <si>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</si>
  <si>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</si>
  <si>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</si>
  <si>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</si>
  <si>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</si>
  <si>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</si>
  <si>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</si>
  <si>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</si>
  <si>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</si>
  <si>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</si>
  <si>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</si>
  <si>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</si>
  <si>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</si>
  <si>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</si>
  <si>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</si>
  <si>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</si>
  <si>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</si>
  <si>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</si>
  <si>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</si>
  <si>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</si>
  <si>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</si>
  <si>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</si>
  <si>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</si>
  <si>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</si>
  <si>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</si>
  <si>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</si>
  <si>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</si>
  <si>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</si>
  <si>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</si>
  <si>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</si>
  <si>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</si>
  <si>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</si>
  <si>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</si>
  <si>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</si>
  <si>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</si>
  <si>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</si>
  <si>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</si>
  <si>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</si>
  <si>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</si>
  <si>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</si>
  <si>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</si>
  <si>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</si>
  <si>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</si>
  <si>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</si>
  <si>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</si>
  <si>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</si>
  <si>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</si>
  <si>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</si>
  <si>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</si>
  <si>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</si>
  <si>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</si>
  <si>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</si>
  <si>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</si>
  <si>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</si>
  <si>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</si>
  <si>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</si>
  <si>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</si>
  <si>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</si>
  <si>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</si>
  <si>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</si>
  <si>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</si>
  <si>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</si>
  <si>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</si>
  <si>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</si>
  <si>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</si>
  <si>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</si>
  <si>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</si>
  <si>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</si>
  <si>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</si>
  <si>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</si>
  <si>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</si>
  <si>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</si>
  <si>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</si>
  <si>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</si>
  <si>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</si>
  <si>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</si>
  <si>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</si>
  <si>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</si>
  <si>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</si>
  <si>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</si>
  <si>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</si>
  <si>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</si>
  <si>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</si>
  <si>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</si>
  <si>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</si>
  <si>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</si>
  <si>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</si>
  <si>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</si>
  <si>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</si>
  <si>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</si>
  <si>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</si>
  <si>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</si>
  <si>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</si>
  <si>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</si>
  <si>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</si>
  <si>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</si>
  <si>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</si>
  <si>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</si>
  <si>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</si>
  <si>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</si>
  <si>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</si>
  <si>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</si>
  <si>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</si>
  <si>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</si>
  <si>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</si>
  <si>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</si>
  <si>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</si>
  <si>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</si>
  <si>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</si>
  <si>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</si>
  <si>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</si>
  <si>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</si>
  <si>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</si>
  <si>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</si>
  <si>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</si>
  <si>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</si>
  <si>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</si>
  <si>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</si>
  <si>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</si>
  <si>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</si>
  <si>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</si>
  <si>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</si>
  <si>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</si>
  <si>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</si>
  <si>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</si>
  <si>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</si>
  <si>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</si>
  <si>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</si>
  <si>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</si>
  <si>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</si>
  <si>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</si>
  <si>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</si>
  <si>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</si>
  <si>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</si>
  <si>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</si>
  <si>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</si>
  <si>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</si>
  <si>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</si>
  <si>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</si>
  <si>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</si>
  <si>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</si>
  <si>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</si>
  <si>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</si>
  <si>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</si>
  <si>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</si>
  <si>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</si>
  <si>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</si>
  <si>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</si>
  <si>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</si>
  <si>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</si>
  <si>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</si>
  <si>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</si>
  <si>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</si>
  <si>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</si>
  <si>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</si>
  <si>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</si>
  <si>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</si>
  <si>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</si>
  <si>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</si>
  <si>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</si>
  <si>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</si>
  <si>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</si>
  <si>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</si>
  <si>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</si>
  <si>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</si>
  <si>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</si>
  <si>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</si>
  <si>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</si>
  <si>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</si>
  <si>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</si>
  <si>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</si>
  <si>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</si>
  <si>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</si>
  <si>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</si>
  <si>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</si>
  <si>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</si>
  <si>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</si>
  <si>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</si>
  <si>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</si>
  <si>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</si>
  <si>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</si>
  <si>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</si>
  <si>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</si>
  <si>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</si>
  <si>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</si>
  <si>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</si>
  <si>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</si>
  <si>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</si>
  <si>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</si>
  <si>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</si>
  <si>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</si>
  <si>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</si>
  <si>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</si>
  <si>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</si>
  <si>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</si>
  <si>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</si>
  <si>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</si>
  <si>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</si>
  <si>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</si>
  <si>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</si>
  <si>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</si>
  <si>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</si>
  <si>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</si>
  <si>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</si>
  <si>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</si>
  <si>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</si>
  <si>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</si>
  <si>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</si>
  <si>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</si>
  <si>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</si>
  <si>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</si>
  <si>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</si>
  <si>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</si>
  <si>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</si>
  <si>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</si>
  <si>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</si>
  <si>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</si>
  <si>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</si>
  <si>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</si>
  <si>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</si>
  <si>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</si>
  <si>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</si>
  <si>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</si>
  <si>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</si>
  <si>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</si>
  <si>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</si>
  <si>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</si>
  <si>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</si>
  <si>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</si>
  <si>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</si>
  <si>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</si>
  <si>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</si>
  <si>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</si>
  <si>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</si>
  <si>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</si>
  <si>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</si>
  <si>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</si>
  <si>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</si>
  <si>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</si>
  <si>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</si>
  <si>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</si>
  <si>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</si>
  <si>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</si>
  <si>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</si>
  <si>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</si>
  <si>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</si>
  <si>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</si>
  <si>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</si>
  <si>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</si>
  <si>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</si>
  <si>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</si>
  <si>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</si>
  <si>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</si>
  <si>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</si>
  <si>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</si>
  <si>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</si>
  <si>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</si>
  <si>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</si>
  <si>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</si>
  <si>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</si>
  <si>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</si>
  <si>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</si>
  <si>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</si>
  <si>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</si>
  <si>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</si>
  <si>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</si>
  <si>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</si>
  <si>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</si>
  <si>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</si>
  <si>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</si>
  <si>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</si>
  <si>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</si>
  <si>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</si>
  <si>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</si>
  <si>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</si>
  <si>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</si>
  <si>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</si>
  <si>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</si>
  <si>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</si>
  <si>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</si>
  <si>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</si>
  <si>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</si>
  <si>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</si>
  <si>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</si>
  <si>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</si>
  <si>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</si>
  <si>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</si>
  <si>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</si>
  <si>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</si>
  <si>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</si>
  <si>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</si>
  <si>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</si>
  <si>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</si>
  <si>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</si>
  <si>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</si>
  <si>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</si>
  <si>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</si>
  <si>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</si>
  <si>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</si>
  <si>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</si>
  <si>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</si>
  <si>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</si>
  <si>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</si>
  <si>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</si>
  <si>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</si>
  <si>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</si>
  <si>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</si>
  <si>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</si>
  <si>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</si>
  <si>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</si>
  <si>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</si>
  <si>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</si>
  <si>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</si>
  <si>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</si>
  <si>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</si>
  <si>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</si>
  <si>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</si>
  <si>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</si>
  <si>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</si>
  <si>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</si>
  <si>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</si>
  <si>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</si>
  <si>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</si>
  <si>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</si>
  <si>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</si>
  <si>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</si>
  <si>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</si>
  <si>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</si>
  <si>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</si>
  <si>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</si>
  <si>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</si>
  <si>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</si>
  <si>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</si>
  <si>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</si>
  <si>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</si>
  <si>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</si>
  <si>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</si>
  <si>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</si>
  <si>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</si>
  <si>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</si>
  <si>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</si>
  <si>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</si>
  <si>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</si>
  <si>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</si>
  <si>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</si>
  <si>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</si>
  <si>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</si>
  <si>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</si>
  <si>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</si>
  <si>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</si>
  <si>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</si>
  <si>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</si>
  <si>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</si>
  <si>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</si>
  <si>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</si>
  <si>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</si>
  <si>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</si>
  <si>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</si>
  <si>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</si>
  <si>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</si>
  <si>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</si>
  <si>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</si>
  <si>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</si>
  <si>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</si>
  <si>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</si>
  <si>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</si>
  <si>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</si>
  <si>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</si>
  <si>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</si>
  <si>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</si>
  <si>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</si>
  <si>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</si>
  <si>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</si>
  <si>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</si>
  <si>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</si>
  <si>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</si>
  <si>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</si>
  <si>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</si>
  <si>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</si>
  <si>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</si>
  <si>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</si>
  <si>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</si>
  <si>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</si>
  <si>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</si>
  <si>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</si>
  <si>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</si>
  <si>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</si>
  <si>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</si>
  <si>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</si>
  <si>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</si>
  <si>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</si>
  <si>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</si>
  <si>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</si>
  <si>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</si>
  <si>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</si>
  <si>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</si>
  <si>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</si>
  <si>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</si>
  <si>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</si>
  <si>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</si>
  <si>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</si>
  <si>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</si>
  <si>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</si>
  <si>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</si>
  <si>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</si>
  <si>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</si>
  <si>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</si>
  <si>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</si>
  <si>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</si>
  <si>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</si>
  <si>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</si>
  <si>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</si>
  <si>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</si>
  <si>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</si>
  <si>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</si>
  <si>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</si>
  <si>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</si>
  <si>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</si>
  <si>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</si>
  <si>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</si>
  <si>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</si>
  <si>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</si>
  <si>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</si>
  <si>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</si>
  <si>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</si>
  <si>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</si>
  <si>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</si>
  <si>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</si>
  <si>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</si>
  <si>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</si>
  <si>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</si>
  <si>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</si>
  <si>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</si>
  <si>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</si>
  <si>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</si>
  <si>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</si>
  <si>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</si>
  <si>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</si>
  <si>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</si>
  <si>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</si>
  <si>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</si>
  <si>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</si>
  <si>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</si>
  <si>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</si>
  <si>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</si>
  <si>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</si>
  <si>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</si>
  <si>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</si>
  <si>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</si>
  <si>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</si>
  <si>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</si>
  <si>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</si>
  <si>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</si>
  <si>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</si>
  <si>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</si>
  <si>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</si>
  <si>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</si>
  <si>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</si>
  <si>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</si>
  <si>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</si>
  <si>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</si>
  <si>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</si>
  <si>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</si>
  <si>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</si>
  <si>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</si>
  <si>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</si>
  <si>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</si>
  <si>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</si>
  <si>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</si>
  <si>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</si>
  <si>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</si>
  <si>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</si>
  <si>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</si>
  <si>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</si>
  <si>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</si>
  <si>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</si>
  <si>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</si>
  <si>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</si>
  <si>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</si>
  <si>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</si>
  <si>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</si>
  <si>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</si>
  <si>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</si>
  <si>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</si>
  <si>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</si>
  <si>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</si>
  <si>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</si>
  <si>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</si>
  <si>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</si>
  <si>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</si>
  <si>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</si>
  <si>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</si>
  <si>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</si>
  <si>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</si>
  <si>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</si>
  <si>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</si>
  <si>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</si>
  <si>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</si>
  <si>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</si>
  <si>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</si>
  <si>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</si>
  <si>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</si>
  <si>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</si>
  <si>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</si>
  <si>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</si>
  <si>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</si>
  <si>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</si>
  <si>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</si>
  <si>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</si>
  <si>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</si>
  <si>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</si>
  <si>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</si>
  <si>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</si>
  <si>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</si>
  <si>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</si>
  <si>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</si>
  <si>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</si>
  <si>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</si>
  <si>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</si>
  <si>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</si>
  <si>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</si>
  <si>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</si>
  <si>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</si>
  <si>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</si>
  <si>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</si>
  <si>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</si>
  <si>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</si>
  <si>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</si>
  <si>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</si>
  <si>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</si>
  <si>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</si>
  <si>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</si>
  <si>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</si>
  <si>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</si>
  <si>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</si>
  <si>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</si>
  <si>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</si>
  <si>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</si>
  <si>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</si>
  <si>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</si>
  <si>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</si>
  <si>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</si>
  <si>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</si>
  <si>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</si>
  <si>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</si>
  <si>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</si>
  <si>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</si>
  <si>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</si>
  <si>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</si>
  <si>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</si>
  <si>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</si>
  <si>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</si>
  <si>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</si>
  <si>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</si>
  <si>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</si>
  <si>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</si>
  <si>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</si>
  <si>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</si>
  <si>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</si>
  <si>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</si>
  <si>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</si>
  <si>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</si>
  <si>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</si>
  <si>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</si>
  <si>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</si>
  <si>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</si>
  <si>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</si>
  <si>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</si>
  <si>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</si>
  <si>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</si>
  <si>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</si>
  <si>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</si>
  <si>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</si>
  <si>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</si>
  <si>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</si>
  <si>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</si>
  <si>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</si>
  <si>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</si>
  <si>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</si>
  <si>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</si>
  <si>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</si>
  <si>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</si>
  <si>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</si>
  <si>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</si>
  <si>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</si>
  <si>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</si>
  <si>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</si>
  <si>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</si>
  <si>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</si>
  <si>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</si>
  <si>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</si>
  <si>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</si>
  <si>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</si>
  <si>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</si>
  <si>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</si>
  <si>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</si>
  <si>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</si>
  <si>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</si>
  <si>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</si>
  <si>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</si>
  <si>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</si>
  <si>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</si>
  <si>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</si>
  <si>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</si>
  <si>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</si>
  <si>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</si>
  <si>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</si>
  <si>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</si>
  <si>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</si>
  <si>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</si>
  <si>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</si>
  <si>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</si>
  <si>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</si>
  <si>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</si>
  <si>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</si>
  <si>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</si>
  <si>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</si>
  <si>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</si>
  <si>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</si>
  <si>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</si>
  <si>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</si>
  <si>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</si>
  <si>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</si>
  <si>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</si>
  <si>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</si>
  <si>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</si>
  <si>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</si>
  <si>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</si>
  <si>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</si>
  <si>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</si>
  <si>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</si>
  <si>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</si>
  <si>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</si>
  <si>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</si>
  <si>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</si>
  <si>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</si>
  <si>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</si>
  <si>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</si>
  <si>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</si>
  <si>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</si>
  <si>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</si>
  <si>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</si>
  <si>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</si>
  <si>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</si>
  <si>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</si>
  <si>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</si>
  <si>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</si>
  <si>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</si>
  <si>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</si>
  <si>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</si>
  <si>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</si>
  <si>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</si>
  <si>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</si>
  <si>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</si>
  <si>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</si>
  <si>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</si>
  <si>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</si>
  <si>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</si>
  <si>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</si>
  <si>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</si>
  <si>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</si>
  <si>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</si>
  <si>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</si>
  <si>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</si>
  <si>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</si>
  <si>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</si>
  <si>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</si>
  <si>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</si>
  <si>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</si>
  <si>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</si>
  <si>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</si>
  <si>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</si>
  <si>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</si>
  <si>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</si>
  <si>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</si>
  <si>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</si>
  <si>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</si>
  <si>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</si>
  <si>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</si>
  <si>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</si>
  <si>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</si>
  <si>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</si>
  <si>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</si>
  <si>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</si>
  <si>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</si>
  <si>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</si>
  <si>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</si>
  <si>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</si>
  <si>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</si>
  <si>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</si>
  <si>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</si>
  <si>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</si>
  <si>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</si>
  <si>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</si>
  <si>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</si>
  <si>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</si>
  <si>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</si>
  <si>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</si>
  <si>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</si>
  <si>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</si>
  <si>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</si>
  <si>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</si>
  <si>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</si>
  <si>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</si>
  <si>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</si>
  <si>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</si>
  <si>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</si>
  <si>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</si>
  <si>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</si>
  <si>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</si>
  <si>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</si>
  <si>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</si>
  <si>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</si>
  <si>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</si>
  <si>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</si>
  <si>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</si>
  <si>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</si>
  <si>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</si>
  <si>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</si>
  <si>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</si>
  <si>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</si>
  <si>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</si>
  <si>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</si>
  <si>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</si>
  <si>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</si>
  <si>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</si>
  <si>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</si>
  <si>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</si>
  <si>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</si>
  <si>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</si>
  <si>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</si>
  <si>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</si>
  <si>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</si>
  <si>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</si>
  <si>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</si>
  <si>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</si>
  <si>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</si>
  <si>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</si>
  <si>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</si>
  <si>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</si>
  <si>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</si>
  <si>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</si>
  <si>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</si>
  <si>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</si>
  <si>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</si>
  <si>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</si>
  <si>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</si>
  <si>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</si>
  <si>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</si>
  <si>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</si>
  <si>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</si>
  <si>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</si>
  <si>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</si>
  <si>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</si>
  <si>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</si>
  <si>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</si>
  <si>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</si>
  <si>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</si>
  <si>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</si>
  <si>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</si>
  <si>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</si>
  <si>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</si>
  <si>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</si>
  <si>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</si>
  <si>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</si>
  <si>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</si>
  <si>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</si>
  <si>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</si>
  <si>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</si>
  <si>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</si>
  <si>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</si>
  <si>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</si>
  <si>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</si>
  <si>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</si>
  <si>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</si>
  <si>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</si>
  <si>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</si>
  <si>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</si>
  <si>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</si>
  <si>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</si>
  <si>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</si>
  <si>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</si>
  <si>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</si>
  <si>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</si>
  <si>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</si>
  <si>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</si>
  <si>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</si>
  <si>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</si>
  <si>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</si>
  <si>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</si>
  <si>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</si>
  <si>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</si>
  <si>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</si>
  <si>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</si>
  <si>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</si>
  <si>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</si>
  <si>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</si>
  <si>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</si>
  <si>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</si>
  <si>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</si>
  <si>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</si>
  <si>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</si>
  <si>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</si>
  <si>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</si>
  <si>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</si>
  <si>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</si>
  <si>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</si>
  <si>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</si>
  <si>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</si>
  <si>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</si>
  <si>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</si>
  <si>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</si>
  <si>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</si>
  <si>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</si>
  <si>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</si>
  <si>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</si>
  <si>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</si>
  <si>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</si>
  <si>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</si>
  <si>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</si>
  <si>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</si>
  <si>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</si>
  <si>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</si>
  <si>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</si>
  <si>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</si>
  <si>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</si>
  <si>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</si>
  <si>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</si>
  <si>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</si>
  <si>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</si>
  <si>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</si>
  <si>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</si>
  <si>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</si>
  <si>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</si>
  <si>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</si>
  <si>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</si>
  <si>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</si>
  <si>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</si>
  <si>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</si>
  <si>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</si>
  <si>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</si>
  <si>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</si>
  <si>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</si>
  <si>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</si>
  <si>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</si>
  <si>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</si>
  <si>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</si>
  <si>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</si>
  <si>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</si>
  <si>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</si>
  <si>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</si>
  <si>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</si>
  <si>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</si>
  <si>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</si>
  <si>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</si>
  <si>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</si>
  <si>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</si>
  <si>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</si>
  <si>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</si>
  <si>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</si>
  <si>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</si>
  <si>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</si>
  <si>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</si>
  <si>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</si>
  <si>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</si>
  <si>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</si>
  <si>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</si>
  <si>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</si>
  <si>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</si>
  <si>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</si>
  <si>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</si>
  <si>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</si>
  <si>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</si>
  <si>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</si>
  <si>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</si>
  <si>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</si>
  <si>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</si>
  <si>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</si>
  <si>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</si>
  <si>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</si>
  <si>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</si>
  <si>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</si>
  <si>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</si>
  <si>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</si>
  <si>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</si>
  <si>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</si>
  <si>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</si>
  <si>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</si>
  <si>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</si>
  <si>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</si>
  <si>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</si>
  <si>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</si>
  <si>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</si>
  <si>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</si>
  <si>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</si>
  <si>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</si>
  <si>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</si>
  <si>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</si>
  <si>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</si>
  <si>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</si>
  <si>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</si>
  <si>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</si>
  <si>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</si>
  <si>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</si>
  <si>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</si>
  <si>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</si>
  <si>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</si>
  <si>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</si>
  <si>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</si>
  <si>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</si>
  <si>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</si>
  <si>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</si>
  <si>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</si>
  <si>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</si>
  <si>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</si>
  <si>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</si>
  <si>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</si>
  <si>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</si>
  <si>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</si>
  <si>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</si>
  <si>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</si>
  <si>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</si>
  <si>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</si>
  <si>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</si>
  <si>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</si>
  <si>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</si>
  <si>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</si>
  <si>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</si>
  <si>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</si>
  <si>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</si>
  <si>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</si>
  <si>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</si>
  <si>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</si>
  <si>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</si>
  <si>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</si>
  <si>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</si>
  <si>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</si>
  <si>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</si>
  <si>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</si>
  <si>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</si>
  <si>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</si>
  <si>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</si>
  <si>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</si>
  <si>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</si>
  <si>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</si>
  <si>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</si>
  <si>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</si>
  <si>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</si>
  <si>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</si>
  <si>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</si>
  <si>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</si>
  <si>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</si>
  <si>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</si>
  <si>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</si>
  <si>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</si>
  <si>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</si>
  <si>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</si>
  <si>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</si>
  <si>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</si>
  <si>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</si>
  <si>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</si>
  <si>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</si>
  <si>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</si>
  <si>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</si>
  <si>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</si>
  <si>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</si>
  <si>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</si>
  <si>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</si>
  <si>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</si>
  <si>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</si>
  <si>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</si>
  <si>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</si>
  <si>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</si>
  <si>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</si>
  <si>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</si>
  <si>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</si>
  <si>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</si>
  <si>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</si>
  <si>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</si>
  <si>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</si>
  <si>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</si>
  <si>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</si>
  <si>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</si>
  <si>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</si>
  <si>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</si>
  <si>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</si>
  <si>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</si>
  <si>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</si>
  <si>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</si>
  <si>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</si>
  <si>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</si>
  <si>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</si>
  <si>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</si>
  <si>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</si>
  <si>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</si>
  <si>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</si>
  <si>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</si>
  <si>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</si>
  <si>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</si>
  <si>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</si>
  <si>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</si>
  <si>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</si>
  <si>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</si>
  <si>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</si>
  <si>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</si>
  <si>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</si>
  <si>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</si>
  <si>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</si>
  <si>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</si>
  <si>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</si>
  <si>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</si>
  <si>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</si>
  <si>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</si>
  <si>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</si>
  <si>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</si>
  <si>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</si>
  <si>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</si>
  <si>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</si>
  <si>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</si>
  <si>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</si>
  <si>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</si>
  <si>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</si>
  <si>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</si>
  <si>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</si>
  <si>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</si>
  <si>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</si>
  <si>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</si>
  <si>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</si>
  <si>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</si>
  <si>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</si>
  <si>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</si>
  <si>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</si>
  <si>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</si>
  <si>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</si>
  <si>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</si>
  <si>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</si>
  <si>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</si>
  <si>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</si>
  <si>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</si>
  <si>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</si>
  <si>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</si>
  <si>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</si>
  <si>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</si>
  <si>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</si>
  <si>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</si>
  <si>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</si>
  <si>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</si>
  <si>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</si>
  <si>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</si>
  <si>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</si>
  <si>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</si>
  <si>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</si>
  <si>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</si>
  <si>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</si>
  <si>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</si>
  <si>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</si>
  <si>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</si>
  <si>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</si>
  <si>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</si>
  <si>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</si>
  <si>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</si>
  <si>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</si>
  <si>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</si>
  <si>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</si>
  <si>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</si>
  <si>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</si>
  <si>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</si>
  <si>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</si>
  <si>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</si>
  <si>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</si>
  <si>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</si>
  <si>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</si>
  <si>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</si>
  <si>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</si>
  <si>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</si>
  <si>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</si>
  <si>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</si>
  <si>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</si>
  <si>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</si>
  <si>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</si>
  <si>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</si>
  <si>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</si>
  <si>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</si>
  <si>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</si>
  <si>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</si>
  <si>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</si>
  <si>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</si>
  <si>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</si>
  <si>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</si>
  <si>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</si>
  <si>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</si>
  <si>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</si>
  <si>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</si>
  <si>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</si>
  <si>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</si>
  <si>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</si>
  <si>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</si>
  <si>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</si>
  <si>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</si>
  <si>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</si>
  <si>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</si>
  <si>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</si>
  <si>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</si>
  <si>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</si>
  <si>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</si>
  <si>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</si>
  <si>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</si>
  <si>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</si>
  <si>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</si>
  <si>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</si>
  <si>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</si>
  <si>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</si>
  <si>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</si>
  <si>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</si>
  <si>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</si>
  <si>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</si>
  <si>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</si>
  <si>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</si>
  <si>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</si>
  <si>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</si>
  <si>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</si>
  <si>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</si>
  <si>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</si>
  <si>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</si>
  <si>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</si>
  <si>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</si>
  <si>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</si>
  <si>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</si>
  <si>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</si>
  <si>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</si>
  <si>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</si>
  <si>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</si>
  <si>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</si>
  <si>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</si>
  <si>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</si>
  <si>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</si>
  <si>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</si>
  <si>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</si>
  <si>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</si>
  <si>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</si>
  <si>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</si>
  <si>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</si>
  <si>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</si>
  <si>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</si>
  <si>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</si>
  <si>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</si>
  <si>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</si>
  <si>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</si>
  <si>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</si>
  <si>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</si>
  <si>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</si>
  <si>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</si>
  <si>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</si>
  <si>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</si>
  <si>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</si>
  <si>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</si>
  <si>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</si>
  <si>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</si>
  <si>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</si>
  <si>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</si>
  <si>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</si>
  <si>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</si>
  <si>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</si>
  <si>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</si>
  <si>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</si>
  <si>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</si>
  <si>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</si>
  <si>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</si>
  <si>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</si>
  <si>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</si>
  <si>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</si>
  <si>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</si>
  <si>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</si>
  <si>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</si>
  <si>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</si>
  <si>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</si>
  <si>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</si>
  <si>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</si>
  <si>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</si>
  <si>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</si>
  <si>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</si>
  <si>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</si>
  <si>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</si>
  <si>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</si>
  <si>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</si>
  <si>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</si>
  <si>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</si>
  <si>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</si>
  <si>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</si>
  <si>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</si>
  <si>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</si>
  <si>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</si>
  <si>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</si>
  <si>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</si>
  <si>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</si>
  <si>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</si>
  <si>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</si>
  <si>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</si>
  <si>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</si>
  <si>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</si>
  <si>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</si>
  <si>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</si>
  <si>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</si>
  <si>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</si>
  <si>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</si>
  <si>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</si>
  <si>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</si>
  <si>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</si>
  <si>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</si>
  <si>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</si>
  <si>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</si>
  <si>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</si>
  <si>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</si>
  <si>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</si>
  <si>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</si>
  <si>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</si>
  <si>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</si>
  <si>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</si>
  <si>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</si>
  <si>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</si>
  <si>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</si>
  <si>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</si>
  <si>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</si>
  <si>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</si>
  <si>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</si>
  <si>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</si>
  <si>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</si>
  <si>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</si>
  <si>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</si>
  <si>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</si>
  <si>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</si>
  <si>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</si>
  <si>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</si>
  <si>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</si>
  <si>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</si>
  <si>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</si>
  <si>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</si>
  <si>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</si>
  <si>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</si>
  <si>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</si>
  <si>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</si>
  <si>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</si>
  <si>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</si>
  <si>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</si>
  <si>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</si>
  <si>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</si>
  <si>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</si>
  <si>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</si>
  <si>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</si>
  <si>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</si>
  <si>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</si>
  <si>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</si>
  <si>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</si>
  <si>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</si>
  <si>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</si>
  <si>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</si>
  <si>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</si>
  <si>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</si>
  <si>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</si>
  <si>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</si>
  <si>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</si>
  <si>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</si>
  <si>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</si>
  <si>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</si>
  <si>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</si>
  <si>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</si>
  <si>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</si>
  <si>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</si>
  <si>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</si>
  <si>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</si>
  <si>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</si>
  <si>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</si>
  <si>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</si>
  <si>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</si>
  <si>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</si>
  <si>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</si>
  <si>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</si>
  <si>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</si>
  <si>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</si>
  <si>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</si>
  <si>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</si>
  <si>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</si>
  <si>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</si>
  <si>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</si>
  <si>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</si>
  <si>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</si>
  <si>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</si>
  <si>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</si>
  <si>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</si>
  <si>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</si>
  <si>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</si>
  <si>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</si>
  <si>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</si>
  <si>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</si>
  <si>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</si>
  <si>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</si>
  <si>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</si>
  <si>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</si>
  <si>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</si>
  <si>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</si>
  <si>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</si>
  <si>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</si>
  <si>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</si>
  <si>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</si>
  <si>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</si>
  <si>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</si>
  <si>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</si>
  <si>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</si>
  <si>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</si>
  <si>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</si>
  <si>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</si>
  <si>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</si>
  <si>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</si>
  <si>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</si>
  <si>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</si>
  <si>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</si>
  <si>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</si>
  <si>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</si>
  <si>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</si>
  <si>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</si>
  <si>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</si>
  <si>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</si>
  <si>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</si>
  <si>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</si>
  <si>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</si>
  <si>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</si>
  <si>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</si>
  <si>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</si>
  <si>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</si>
  <si>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</si>
  <si>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</si>
  <si>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</si>
  <si>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</si>
  <si>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</si>
  <si>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</si>
  <si>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</si>
  <si>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</si>
  <si>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</si>
  <si>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</si>
  <si>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</si>
  <si>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</si>
  <si>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</si>
  <si>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</si>
  <si>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</si>
  <si>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</si>
  <si>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</si>
  <si>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</si>
  <si>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</si>
  <si>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</si>
  <si>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</si>
  <si>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</si>
  <si>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</si>
  <si>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</si>
  <si>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</si>
  <si>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</si>
  <si>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</si>
  <si>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</si>
  <si>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</si>
  <si>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</si>
  <si>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</si>
  <si>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</si>
  <si>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</si>
  <si>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</si>
  <si>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</si>
  <si>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</si>
  <si>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</si>
  <si>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</si>
  <si>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</si>
  <si>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</si>
  <si>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</si>
  <si>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</si>
  <si>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</si>
  <si>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</si>
  <si>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</si>
  <si>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</si>
  <si>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</si>
  <si>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</si>
  <si>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</si>
  <si>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</si>
  <si>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</si>
  <si>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</si>
  <si>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</si>
  <si>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</si>
  <si>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</si>
  <si>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</si>
  <si>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</si>
  <si>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</si>
  <si>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</si>
  <si>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</si>
  <si>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</si>
  <si>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</si>
  <si>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</si>
  <si>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</si>
  <si>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</si>
  <si>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</si>
  <si>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</si>
  <si>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</si>
  <si>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</si>
  <si>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</si>
  <si>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</si>
  <si>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</si>
  <si>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</si>
  <si>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</si>
  <si>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</si>
  <si>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</si>
  <si>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</si>
  <si>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</si>
  <si>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</si>
  <si>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</si>
  <si>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</si>
  <si>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</si>
  <si>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</si>
  <si>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</si>
  <si>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</si>
  <si>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</si>
  <si>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</si>
  <si>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</si>
  <si>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</si>
  <si>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</si>
  <si>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</si>
  <si>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</si>
  <si>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</si>
  <si>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</si>
  <si>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</si>
  <si>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</si>
  <si>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</si>
  <si>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</si>
  <si>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</si>
  <si>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</si>
  <si>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</si>
  <si>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</si>
  <si>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</si>
  <si>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</si>
  <si>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</si>
  <si>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</si>
  <si>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</si>
  <si>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</si>
  <si>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</si>
  <si>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</si>
  <si>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</si>
  <si>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</si>
  <si>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</si>
  <si>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</si>
  <si>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</si>
  <si>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</si>
  <si>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</si>
  <si>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</si>
  <si>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</si>
  <si>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</si>
  <si>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</si>
  <si>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</si>
  <si>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</si>
  <si>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</si>
  <si>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</si>
  <si>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</si>
  <si>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</si>
  <si>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</si>
  <si>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</si>
  <si>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</si>
  <si>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</si>
  <si>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</si>
  <si>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</si>
  <si>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</si>
  <si>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</si>
  <si>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</si>
  <si>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</si>
  <si>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</si>
  <si>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</si>
  <si>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</si>
  <si>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</si>
  <si>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</si>
  <si>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</si>
  <si>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</si>
  <si>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</si>
  <si>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</si>
  <si>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</si>
  <si>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</si>
  <si>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</si>
  <si>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</si>
  <si>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</si>
  <si>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</si>
  <si>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</si>
  <si>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</si>
  <si>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</si>
  <si>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</si>
  <si>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</si>
  <si>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</si>
  <si>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</si>
  <si>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</si>
  <si>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</si>
  <si>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</si>
  <si>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</si>
  <si>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</si>
  <si>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</si>
  <si>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</si>
  <si>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</si>
  <si>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</si>
  <si>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</si>
  <si>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</si>
  <si>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</si>
  <si>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</si>
  <si>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</si>
  <si>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</si>
  <si>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</si>
  <si>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</si>
  <si>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</si>
  <si>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</si>
  <si>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</si>
  <si>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</si>
  <si>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</si>
  <si>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</si>
  <si>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</si>
  <si>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</si>
  <si>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</si>
  <si>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</si>
  <si>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</si>
  <si>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</si>
  <si>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</si>
  <si>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</si>
  <si>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</si>
  <si>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</si>
  <si>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</si>
  <si>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</si>
  <si>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</si>
  <si>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</si>
  <si>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</si>
  <si>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</si>
  <si>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</si>
  <si>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</si>
  <si>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</si>
  <si>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</si>
  <si>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</si>
  <si>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</si>
  <si>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</si>
  <si>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</si>
  <si>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</si>
  <si>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</si>
  <si>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</si>
  <si>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</si>
  <si>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</si>
  <si>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</si>
  <si>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</si>
  <si>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</si>
  <si>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</si>
  <si>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</si>
  <si>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</si>
  <si>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</si>
  <si>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</si>
  <si>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</si>
  <si>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</si>
  <si>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</si>
  <si>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</si>
  <si>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</si>
  <si>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</si>
  <si>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</si>
  <si>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</si>
  <si>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</si>
  <si>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</si>
  <si>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</si>
  <si>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</si>
  <si>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</si>
  <si>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</si>
  <si>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</si>
  <si>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</si>
  <si>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</si>
  <si>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</si>
  <si>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</si>
  <si>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</si>
  <si>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</si>
  <si>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</si>
  <si>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</si>
  <si>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</si>
  <si>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</si>
  <si>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</si>
  <si>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</si>
  <si>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</si>
  <si>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</si>
  <si>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</si>
  <si>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</si>
  <si>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</si>
  <si>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</si>
  <si>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</si>
  <si>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</si>
  <si>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</si>
  <si>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</si>
  <si>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</si>
  <si>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</si>
  <si>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</si>
  <si>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</si>
  <si>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</si>
  <si>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</si>
  <si>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</si>
  <si>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</si>
  <si>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</si>
  <si>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</si>
  <si>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</si>
  <si>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</si>
  <si>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</si>
  <si>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</si>
  <si>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</si>
  <si>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</si>
  <si>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</si>
  <si>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</si>
  <si>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</si>
  <si>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</si>
  <si>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</si>
  <si>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</si>
  <si>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</si>
  <si>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</si>
  <si>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</si>
  <si>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</si>
  <si>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</si>
  <si>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</si>
  <si>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</si>
  <si>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</si>
  <si>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</si>
  <si>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</si>
  <si>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</si>
  <si>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</si>
  <si>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</si>
  <si>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</si>
  <si>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</si>
  <si>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</si>
  <si>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</si>
  <si>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</si>
  <si>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</si>
  <si>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</si>
  <si>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</si>
  <si>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</si>
  <si>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</si>
  <si>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</si>
  <si>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</si>
  <si>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</si>
  <si>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</si>
  <si>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</si>
  <si>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</si>
  <si>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</si>
  <si>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</si>
  <si>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</si>
  <si>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</si>
  <si>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</si>
  <si>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</si>
  <si>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</si>
  <si>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</si>
  <si>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</si>
  <si>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</si>
  <si>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</si>
  <si>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</si>
  <si>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</si>
  <si>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</si>
  <si>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</si>
  <si>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</si>
  <si>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</si>
  <si>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</si>
  <si>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</si>
  <si>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</si>
  <si>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</si>
  <si>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</si>
  <si>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</si>
  <si>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</si>
  <si>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</si>
  <si>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</si>
  <si>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</si>
  <si>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</si>
  <si>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</si>
  <si>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</si>
  <si>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</si>
  <si>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</si>
  <si>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</si>
  <si>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</si>
  <si>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</si>
  <si>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</si>
  <si>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</si>
  <si>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</si>
  <si>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</si>
  <si>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</si>
  <si>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</si>
  <si>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</si>
  <si>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</si>
  <si>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</si>
  <si>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</si>
  <si>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</si>
  <si>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</si>
  <si>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</si>
  <si>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</si>
  <si>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</si>
  <si>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</si>
  <si>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</si>
  <si>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</si>
  <si>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</si>
  <si>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</si>
  <si>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</si>
  <si>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</si>
  <si>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</si>
  <si>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</si>
  <si>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</si>
  <si>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</si>
  <si>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</si>
  <si>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</si>
  <si>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</si>
  <si>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</si>
  <si>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</si>
  <si>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</si>
  <si>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</si>
  <si>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</si>
  <si>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</si>
  <si>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</si>
  <si>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</si>
  <si>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</si>
  <si>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</si>
  <si>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</si>
  <si>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</si>
  <si>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</si>
  <si>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</si>
  <si>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</si>
  <si>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</si>
  <si>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</si>
  <si>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</si>
  <si>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</si>
  <si>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</si>
  <si>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</si>
  <si>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</si>
  <si>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</si>
  <si>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</si>
  <si>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</si>
  <si>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</si>
  <si>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</si>
  <si>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</si>
  <si>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</si>
  <si>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</si>
  <si>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</si>
  <si>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</si>
  <si>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</si>
  <si>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</si>
  <si>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</si>
  <si>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</si>
  <si>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</si>
  <si>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</si>
  <si>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</si>
  <si>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</si>
  <si>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</si>
  <si>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</si>
  <si>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</si>
  <si>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</si>
  <si>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</si>
  <si>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</si>
  <si>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</si>
  <si>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</si>
  <si>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</si>
  <si>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</si>
  <si>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</si>
  <si>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</si>
  <si>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</si>
  <si>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</si>
  <si>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</si>
  <si>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</si>
  <si>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</si>
  <si>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</si>
  <si>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</si>
  <si>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</si>
  <si>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</si>
  <si>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</si>
  <si>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</si>
  <si>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</si>
  <si>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</si>
  <si>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</si>
  <si>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</si>
  <si>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</si>
  <si>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</si>
  <si>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</si>
  <si>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</si>
  <si>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</si>
  <si>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</si>
  <si>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</si>
  <si>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</si>
  <si>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</si>
  <si>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</si>
  <si>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</si>
  <si>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</si>
  <si>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</si>
  <si>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</si>
  <si>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</si>
  <si>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</si>
  <si>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</si>
  <si>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</si>
  <si>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</si>
  <si>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</si>
  <si>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</si>
  <si>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</si>
  <si>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</si>
  <si>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</si>
  <si>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</si>
  <si>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</si>
  <si>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</si>
  <si>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</si>
  <si>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</si>
  <si>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</si>
  <si>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</si>
  <si>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</si>
  <si>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</si>
  <si>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</si>
  <si>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</si>
  <si>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</si>
  <si>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</si>
  <si>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</si>
  <si>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</si>
  <si>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</si>
  <si>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</si>
  <si>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</si>
  <si>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</si>
  <si>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</si>
  <si>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</si>
  <si>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</si>
  <si>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</si>
  <si>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</si>
  <si>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</si>
  <si>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</si>
  <si>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</si>
  <si>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</si>
  <si>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</si>
  <si>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</si>
  <si>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</si>
  <si>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</si>
  <si>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</si>
  <si>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</si>
  <si>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</si>
  <si>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</si>
  <si>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</si>
  <si>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</si>
  <si>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</si>
  <si>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</si>
  <si>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</si>
  <si>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</si>
  <si>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</si>
  <si>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</si>
  <si>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</si>
  <si>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</si>
  <si>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</si>
  <si>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</si>
  <si>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</si>
  <si>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</si>
  <si>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</si>
  <si>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</si>
  <si>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</si>
  <si>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</si>
  <si>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</si>
  <si>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</si>
  <si>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</si>
  <si>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</si>
  <si>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</si>
  <si>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</si>
  <si>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</si>
  <si>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</si>
  <si>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</si>
  <si>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</si>
  <si>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</si>
  <si>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</si>
  <si>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</si>
  <si>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</si>
  <si>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</si>
  <si>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</si>
  <si>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</si>
  <si>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</si>
  <si>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</si>
  <si>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</si>
  <si>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</si>
  <si>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</si>
  <si>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</si>
  <si>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</si>
  <si>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</si>
  <si>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</si>
  <si>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</si>
  <si>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</si>
  <si>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</si>
  <si>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</si>
  <si>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</si>
  <si>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</si>
  <si>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</si>
  <si>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</si>
  <si>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</si>
  <si>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</si>
  <si>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</si>
  <si>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</si>
  <si>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</si>
  <si>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</si>
  <si>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</si>
  <si>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</si>
  <si>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</si>
  <si>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</si>
  <si>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</si>
  <si>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</si>
  <si>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</si>
  <si>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</si>
  <si>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</si>
  <si>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</si>
  <si>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</si>
  <si>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</si>
  <si>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</si>
  <si>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</si>
  <si>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</si>
  <si>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</si>
  <si>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</si>
  <si>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</si>
  <si>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</si>
  <si>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</si>
  <si>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</si>
  <si>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</si>
  <si>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</si>
  <si>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</si>
  <si>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</si>
  <si>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</si>
  <si>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</si>
  <si>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</si>
  <si>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</si>
  <si>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</si>
  <si>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</si>
  <si>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</si>
  <si>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</si>
  <si>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</si>
  <si>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</si>
  <si>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</si>
  <si>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</si>
  <si>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</si>
  <si>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</si>
  <si>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</si>
  <si>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</si>
  <si>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</si>
  <si>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</si>
  <si>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</si>
  <si>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</si>
  <si>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</si>
  <si>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</si>
  <si>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</si>
  <si>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</si>
  <si>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</si>
  <si>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</si>
  <si>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</si>
  <si>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</si>
  <si>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</si>
  <si>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</si>
  <si>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</si>
  <si>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</si>
  <si>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</si>
  <si>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</si>
  <si>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</si>
  <si>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</si>
  <si>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</si>
  <si>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</si>
  <si>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</si>
  <si>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</si>
  <si>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</si>
  <si>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</si>
  <si>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</si>
  <si>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</si>
  <si>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</si>
  <si>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</si>
  <si>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</si>
  <si>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</si>
  <si>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</si>
  <si>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</si>
  <si>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</si>
  <si>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</si>
  <si>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</si>
  <si>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</si>
  <si>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</si>
  <si>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</si>
  <si>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</si>
  <si>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</si>
  <si>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</si>
  <si>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</si>
  <si>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</si>
  <si>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</si>
  <si>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</si>
  <si>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</si>
  <si>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</si>
  <si>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</si>
  <si>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</si>
  <si>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</si>
  <si>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</si>
  <si>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</si>
  <si>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</si>
  <si>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</si>
  <si>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</si>
  <si>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</si>
  <si>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</si>
  <si>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</si>
  <si>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</si>
  <si>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</si>
  <si>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</si>
  <si>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</si>
  <si>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</si>
  <si>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</si>
  <si>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</si>
  <si>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</si>
  <si>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</si>
  <si>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</si>
  <si>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</si>
  <si>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</si>
  <si>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</si>
  <si>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</si>
  <si>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</si>
  <si>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</si>
  <si>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</si>
  <si>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</si>
  <si>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</si>
  <si>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</si>
  <si>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</si>
  <si>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</si>
  <si>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</si>
  <si>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</si>
  <si>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</si>
  <si>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</si>
  <si>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</si>
  <si>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</si>
  <si>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</si>
  <si>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</si>
  <si>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</si>
  <si>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</si>
  <si>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</si>
  <si>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</si>
  <si>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</si>
  <si>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</si>
  <si>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</si>
  <si>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</si>
  <si>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</si>
  <si>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</si>
  <si>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</si>
  <si>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</si>
  <si>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</si>
  <si>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</si>
  <si>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</si>
  <si>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</si>
  <si>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</si>
  <si>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</si>
  <si>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</si>
  <si>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</si>
  <si>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</si>
  <si>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</si>
  <si>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</si>
  <si>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</si>
  <si>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</si>
  <si>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</si>
  <si>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</si>
  <si>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</si>
  <si>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</si>
  <si>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</si>
  <si>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</si>
  <si>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</si>
  <si>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</si>
  <si>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</si>
  <si>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</si>
  <si>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</si>
  <si>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</si>
  <si>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</si>
  <si>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</si>
  <si>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</si>
  <si>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</si>
  <si>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</si>
  <si>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</si>
  <si>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</si>
  <si>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</si>
  <si>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</si>
  <si>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</si>
  <si>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</si>
  <si>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</si>
  <si>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</si>
  <si>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</si>
  <si>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</si>
  <si>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</si>
  <si>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</si>
  <si>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</si>
  <si>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</si>
  <si>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</si>
  <si>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</si>
  <si>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</si>
  <si>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</si>
  <si>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</si>
  <si>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</si>
  <si>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</si>
  <si>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</si>
  <si>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</si>
  <si>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</si>
  <si>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</si>
  <si>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</si>
  <si>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</si>
  <si>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</si>
  <si>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</si>
  <si>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</si>
  <si>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</si>
  <si>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</si>
  <si>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</si>
  <si>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</si>
  <si>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</si>
  <si>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</si>
  <si>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</si>
  <si>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</si>
  <si>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</si>
  <si>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</si>
  <si>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</si>
  <si>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</si>
  <si>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</si>
  <si>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</si>
  <si>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</si>
  <si>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</si>
  <si>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</si>
  <si>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</si>
  <si>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</si>
  <si>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</si>
  <si>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</si>
  <si>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</si>
  <si>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</si>
  <si>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</si>
  <si>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</si>
  <si>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</si>
  <si>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</si>
  <si>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</si>
  <si>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</si>
  <si>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</si>
  <si>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</si>
  <si>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</si>
  <si>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</si>
  <si>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</si>
  <si>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</si>
  <si>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</si>
  <si>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</si>
  <si>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</si>
  <si>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</si>
  <si>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</si>
  <si>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</si>
  <si>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</si>
  <si>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</si>
  <si>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</si>
  <si>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</si>
  <si>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</si>
  <si>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</si>
  <si>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</si>
  <si>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</si>
  <si>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</si>
  <si>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</si>
  <si>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</si>
  <si>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</si>
  <si>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</si>
  <si>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</si>
  <si>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</si>
  <si>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</si>
  <si>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</si>
  <si>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</si>
  <si>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</si>
  <si>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</si>
  <si>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</si>
  <si>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</si>
  <si>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</si>
  <si>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</si>
  <si>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</si>
  <si>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</si>
  <si>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</si>
  <si>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</si>
  <si>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</si>
  <si>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</si>
  <si>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</si>
  <si>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</si>
  <si>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</si>
  <si>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</si>
  <si>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</si>
  <si>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</si>
  <si>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</si>
  <si>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</si>
  <si>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</si>
  <si>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</si>
  <si>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</si>
  <si>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</si>
  <si>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</si>
  <si>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</si>
  <si>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</si>
  <si>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</si>
  <si>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</si>
  <si>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</si>
  <si>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</si>
  <si>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</si>
  <si>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</si>
  <si>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</si>
  <si>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</si>
  <si>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</si>
  <si>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</si>
  <si>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</si>
  <si>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</si>
  <si>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</si>
  <si>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</si>
  <si>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</si>
  <si>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</si>
  <si>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</si>
  <si>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</si>
  <si>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</si>
  <si>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</si>
  <si>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</si>
  <si>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</si>
  <si>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</si>
  <si>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</si>
  <si>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</si>
  <si>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</si>
  <si>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</si>
  <si>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</si>
  <si>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</si>
  <si>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</si>
  <si>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</si>
  <si>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</si>
  <si>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</si>
  <si>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</si>
  <si>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</si>
  <si>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</si>
  <si>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</si>
  <si>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</si>
  <si>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</si>
  <si>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</si>
  <si>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</si>
  <si>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</si>
  <si>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</si>
  <si>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</si>
  <si>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</si>
  <si>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</si>
  <si>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</si>
  <si>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</si>
  <si>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</si>
  <si>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</si>
  <si>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</si>
  <si>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</si>
  <si>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</si>
  <si>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</si>
  <si>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</si>
  <si>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</si>
  <si>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</si>
  <si>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</si>
  <si>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</si>
  <si>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</si>
  <si>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</si>
  <si>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</si>
  <si>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</si>
  <si>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</si>
  <si>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</si>
  <si>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</si>
  <si>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</si>
  <si>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</si>
  <si>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</si>
  <si>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</si>
  <si>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</si>
  <si>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</si>
  <si>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</si>
  <si>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</si>
  <si>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</si>
  <si>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</si>
  <si>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</si>
  <si>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</si>
  <si>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</si>
  <si>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</si>
  <si>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</si>
  <si>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</si>
  <si>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</si>
  <si>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</si>
  <si>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</si>
  <si>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</si>
  <si>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</si>
  <si>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</si>
  <si>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</si>
  <si>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</si>
  <si>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</si>
  <si>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</si>
  <si>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</si>
  <si>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</si>
  <si>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</si>
  <si>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</si>
  <si>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</si>
  <si>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</si>
  <si>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</si>
  <si>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</si>
  <si>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</si>
  <si>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</si>
  <si>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</si>
  <si>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</si>
  <si>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</si>
  <si>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</si>
  <si>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</si>
  <si>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</si>
  <si>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</si>
  <si>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</si>
  <si>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</si>
  <si>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</si>
  <si>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</si>
  <si>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</si>
  <si>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</si>
  <si>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</si>
  <si>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</si>
  <si>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</si>
  <si>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</si>
  <si>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</si>
  <si>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</si>
  <si>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</si>
  <si>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</si>
  <si>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</si>
  <si>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</si>
  <si>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</si>
  <si>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</si>
  <si>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</si>
  <si>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</si>
  <si>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</si>
  <si>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</si>
  <si>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</si>
  <si>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</si>
  <si>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</si>
  <si>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</si>
  <si>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</si>
  <si>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</si>
  <si>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</si>
  <si>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</si>
  <si>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</si>
  <si>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</si>
  <si>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</si>
  <si>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</si>
  <si>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</si>
  <si>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</si>
  <si>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</si>
  <si>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</si>
  <si>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</si>
  <si>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</si>
  <si>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</si>
  <si>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</si>
  <si>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</si>
  <si>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</si>
  <si>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</si>
  <si>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</si>
  <si>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</si>
  <si>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</si>
  <si>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</si>
  <si>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</si>
  <si>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</si>
  <si>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</si>
  <si>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</si>
  <si>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</si>
  <si>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</si>
  <si>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</si>
  <si>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</si>
  <si>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</si>
  <si>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</si>
  <si>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</si>
  <si>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</si>
  <si>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</si>
  <si>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</si>
  <si>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</si>
  <si>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</si>
  <si>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</si>
  <si>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</si>
  <si>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</si>
  <si>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</si>
  <si>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</si>
  <si>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</si>
  <si>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</si>
  <si>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</si>
  <si>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</si>
  <si>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</si>
  <si>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</si>
  <si>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</si>
  <si>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</si>
  <si>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</si>
  <si>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</si>
  <si>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</si>
  <si>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</si>
  <si>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</si>
  <si>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</si>
  <si>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</si>
  <si>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</si>
  <si>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</si>
  <si>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</si>
  <si>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</si>
  <si>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</si>
  <si>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</si>
  <si>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</si>
  <si>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</si>
  <si>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</si>
  <si>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</si>
  <si>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</si>
  <si>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</si>
  <si>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</si>
  <si>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</si>
  <si>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</si>
  <si>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</si>
  <si>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</si>
  <si>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</si>
  <si>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</si>
  <si>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</si>
  <si>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</si>
  <si>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</si>
  <si>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</si>
  <si>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</si>
  <si>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</si>
  <si>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</si>
  <si>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</si>
  <si>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</si>
  <si>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</si>
  <si>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</si>
  <si>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</si>
  <si>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</si>
  <si>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</si>
  <si>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</si>
  <si>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</si>
  <si>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</si>
  <si>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</si>
  <si>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</si>
  <si>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</si>
  <si>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</si>
  <si>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</si>
  <si>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</si>
  <si>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</si>
  <si>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</si>
  <si>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</si>
  <si>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</si>
  <si>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</si>
  <si>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</si>
  <si>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</si>
  <si>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</si>
  <si>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</si>
  <si>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</si>
  <si>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</si>
  <si>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</si>
  <si>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</si>
  <si>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</si>
  <si>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</si>
  <si>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</si>
  <si>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</si>
  <si>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</si>
  <si>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</si>
  <si>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</si>
  <si>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</si>
  <si>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</si>
  <si>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</si>
  <si>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</si>
  <si>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</si>
  <si>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</si>
  <si>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</si>
  <si>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</si>
  <si>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</si>
  <si>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</si>
  <si>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</si>
  <si>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</si>
  <si>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</si>
  <si>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</si>
  <si>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</si>
  <si>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</si>
  <si>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</si>
  <si>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</si>
  <si>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</si>
  <si>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</si>
  <si>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</si>
  <si>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</si>
  <si>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</si>
  <si>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</si>
  <si>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</si>
  <si>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</si>
  <si>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</si>
  <si>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</si>
  <si>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</si>
  <si>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</si>
  <si>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</si>
  <si>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</si>
  <si>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</si>
  <si>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</si>
  <si>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</si>
  <si>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</si>
  <si>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</si>
  <si>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</si>
  <si>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</si>
  <si>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</si>
  <si>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</si>
  <si>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</si>
  <si>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</si>
  <si>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</si>
  <si>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</si>
  <si>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</si>
  <si>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</si>
  <si>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</si>
  <si>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</si>
  <si>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</si>
  <si>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</si>
  <si>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</si>
  <si>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</si>
  <si>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</si>
  <si>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</si>
  <si>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</si>
  <si>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</si>
  <si>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</si>
  <si>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</si>
  <si>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</si>
  <si>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</si>
  <si>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</si>
  <si>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</si>
  <si>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</si>
  <si>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</si>
  <si>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</si>
  <si>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</si>
  <si>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</si>
  <si>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</si>
  <si>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</si>
  <si>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</si>
  <si>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</si>
  <si>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</si>
  <si>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</si>
  <si>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</si>
  <si>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</si>
  <si>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</si>
  <si>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</si>
  <si>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</si>
  <si>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</si>
  <si>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</si>
  <si>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</si>
  <si>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</si>
  <si>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</si>
  <si>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</si>
  <si>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</si>
  <si>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</si>
  <si>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</si>
  <si>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</si>
  <si>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</si>
  <si>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</si>
  <si>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</si>
  <si>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</si>
  <si>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</si>
  <si>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</si>
  <si>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</si>
  <si>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</si>
  <si>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</si>
  <si>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</si>
  <si>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</si>
  <si>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</si>
  <si>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</si>
  <si>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</si>
  <si>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</si>
  <si>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</si>
  <si>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</si>
  <si>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</si>
  <si>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</si>
  <si>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</si>
  <si>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</si>
  <si>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</si>
  <si>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</si>
  <si>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</si>
  <si>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</si>
  <si>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</si>
  <si>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</si>
  <si>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</si>
  <si>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</si>
  <si>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</si>
  <si>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</si>
  <si>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</si>
  <si>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</si>
  <si>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</si>
  <si>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</si>
  <si>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</si>
  <si>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</si>
  <si>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</si>
  <si>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</si>
  <si>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</si>
  <si>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</si>
  <si>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</si>
  <si>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</si>
  <si>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</si>
  <si>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</si>
  <si>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</si>
  <si>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</si>
  <si>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</si>
  <si>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</si>
  <si>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</si>
  <si>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</si>
  <si>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</si>
  <si>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</si>
  <si>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</si>
  <si>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</si>
  <si>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</si>
  <si>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</si>
  <si>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</si>
  <si>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</si>
  <si>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</si>
  <si>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</si>
  <si>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</si>
  <si>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</si>
  <si>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</si>
  <si>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</si>
  <si>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</si>
  <si>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</si>
  <si>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</si>
  <si>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</si>
  <si>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</si>
  <si>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</si>
  <si>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</si>
  <si>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</si>
  <si>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</si>
  <si>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</si>
  <si>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</si>
  <si>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</si>
  <si>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</si>
  <si>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</si>
  <si>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</si>
  <si>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</si>
  <si>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</si>
  <si>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</si>
  <si>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</si>
  <si>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</si>
  <si>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</si>
  <si>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</si>
  <si>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</si>
  <si>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</si>
  <si>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</si>
  <si>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</si>
  <si>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</si>
  <si>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</si>
  <si>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</si>
  <si>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</si>
  <si>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</si>
  <si>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</si>
  <si>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</si>
  <si>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</si>
  <si>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</si>
  <si>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</si>
  <si>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</si>
  <si>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</si>
  <si>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</si>
  <si>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</si>
  <si>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</si>
  <si>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</si>
  <si>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</si>
  <si>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</si>
  <si>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</si>
  <si>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</si>
  <si>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</si>
  <si>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</si>
  <si>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</si>
  <si>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</si>
  <si>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</si>
  <si>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</si>
  <si>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</si>
  <si>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</si>
  <si>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</si>
  <si>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</si>
  <si>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</si>
  <si>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</si>
  <si>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</si>
  <si>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</si>
  <si>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</si>
  <si>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</si>
  <si>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</si>
  <si>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</si>
  <si>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</si>
  <si>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</si>
  <si>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</si>
  <si>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</si>
  <si>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</si>
  <si>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</si>
  <si>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</si>
  <si>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</si>
  <si>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</si>
  <si>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</si>
  <si>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</si>
  <si>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</si>
  <si>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</si>
  <si>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</si>
  <si>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</si>
  <si>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</si>
  <si>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</si>
  <si>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</si>
  <si>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</si>
  <si>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</si>
  <si>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</si>
  <si>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</si>
  <si>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</si>
  <si>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</si>
  <si>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</si>
  <si>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</si>
  <si>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</si>
  <si>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</si>
  <si>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</si>
  <si>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</si>
  <si>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</si>
  <si>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</si>
  <si>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</si>
  <si>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</si>
  <si>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</si>
  <si>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</si>
  <si>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</si>
  <si>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</si>
  <si>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</si>
  <si>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</si>
  <si>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</si>
  <si>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</si>
  <si>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</si>
  <si>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</si>
  <si>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</si>
  <si>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</si>
  <si>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</si>
  <si>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</si>
  <si>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</si>
  <si>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</si>
  <si>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</si>
  <si>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</si>
  <si>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</si>
  <si>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</si>
  <si>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</si>
  <si>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</si>
  <si>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</si>
  <si>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</si>
  <si>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</si>
  <si>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</si>
  <si>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</si>
  <si>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</si>
  <si>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</si>
  <si>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</si>
  <si>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</si>
  <si>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</si>
  <si>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</si>
  <si>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</si>
  <si>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</si>
  <si>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</si>
  <si>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</si>
  <si>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</si>
  <si>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</si>
  <si>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</si>
  <si>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</si>
  <si>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</si>
  <si>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</si>
  <si>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</si>
  <si>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</si>
  <si>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</si>
  <si>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</si>
  <si>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</si>
  <si>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</si>
  <si>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</si>
  <si>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</si>
  <si>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</si>
  <si>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</si>
  <si>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</si>
  <si>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</si>
  <si>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</si>
  <si>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</si>
  <si>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</si>
  <si>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</si>
  <si>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</si>
  <si>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</si>
  <si>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</si>
  <si>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</si>
  <si>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</si>
  <si>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</si>
  <si>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</si>
  <si>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</si>
  <si>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</si>
  <si>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</si>
  <si>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</si>
  <si>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</si>
  <si>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</si>
  <si>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</si>
  <si>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</si>
  <si>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</si>
  <si>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</si>
  <si>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</si>
  <si>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</si>
  <si>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</si>
  <si>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</si>
  <si>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</si>
  <si>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</si>
  <si>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</si>
  <si>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</si>
  <si>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</si>
  <si>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</si>
  <si>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</si>
  <si>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</si>
  <si>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</si>
  <si>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</si>
  <si>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</si>
  <si>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</si>
  <si>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</si>
  <si>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</si>
  <si>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</si>
  <si>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</si>
  <si>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</si>
  <si>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</si>
  <si>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</si>
  <si>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</si>
  <si>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</si>
  <si>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</si>
  <si>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</si>
  <si>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</si>
  <si>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</si>
  <si>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</si>
  <si>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</si>
  <si>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</si>
  <si>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</si>
  <si>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</si>
  <si>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</si>
  <si>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</si>
  <si>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</si>
  <si>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</si>
  <si>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</si>
  <si>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</si>
  <si>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</si>
  <si>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</si>
  <si>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</si>
  <si>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</si>
  <si>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</si>
  <si>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</si>
  <si>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</si>
  <si>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</si>
  <si>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</si>
  <si>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</si>
  <si>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</si>
  <si>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</si>
  <si>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</si>
  <si>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</si>
  <si>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</si>
  <si>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</si>
  <si>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</si>
  <si>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</si>
  <si>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</si>
  <si>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</si>
  <si>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</si>
  <si>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</si>
  <si>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</si>
  <si>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</si>
  <si>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</si>
  <si>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</si>
  <si>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</si>
  <si>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</si>
  <si>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</si>
  <si>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</si>
  <si>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</si>
  <si>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</si>
  <si>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</si>
  <si>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</si>
  <si>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</si>
  <si>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</si>
  <si>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</si>
  <si>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</si>
  <si>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</si>
  <si>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</si>
  <si>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</si>
  <si>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</si>
  <si>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</si>
  <si>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</si>
  <si>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</si>
  <si>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</si>
  <si>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</si>
  <si>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</si>
  <si>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</si>
  <si>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</si>
  <si>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</si>
  <si>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</si>
  <si>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</si>
  <si>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</si>
  <si>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</si>
  <si>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</si>
  <si>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</si>
  <si>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</si>
  <si>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</si>
  <si>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</si>
  <si>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</si>
  <si>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</si>
  <si>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</si>
  <si>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</si>
  <si>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</si>
  <si>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</si>
  <si>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</si>
  <si>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</si>
  <si>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</si>
  <si>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</si>
  <si>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</si>
  <si>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</si>
  <si>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</si>
  <si>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</si>
  <si>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</si>
  <si>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</si>
  <si>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</si>
  <si>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</si>
  <si>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</si>
  <si>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</si>
  <si>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</si>
  <si>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</si>
  <si>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</si>
  <si>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</si>
  <si>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</si>
  <si>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</si>
  <si>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</si>
  <si>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</si>
  <si>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</si>
  <si>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</si>
  <si>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</si>
  <si>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</si>
  <si>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</si>
  <si>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</si>
  <si>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</si>
  <si>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</si>
  <si>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</si>
  <si>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</si>
  <si>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</si>
  <si>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</si>
  <si>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</si>
  <si>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</si>
  <si>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</si>
  <si>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</si>
  <si>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</si>
  <si>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</si>
  <si>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</si>
  <si>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</si>
  <si>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</si>
  <si>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</si>
  <si>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</si>
  <si>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</si>
  <si>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</si>
  <si>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</si>
  <si>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</si>
  <si>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</si>
  <si>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</si>
  <si>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</si>
  <si>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</si>
  <si>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</si>
  <si>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</si>
  <si>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</si>
  <si>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</si>
  <si>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</si>
  <si>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</si>
  <si>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</si>
  <si>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</si>
  <si>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</si>
  <si>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</si>
  <si>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</si>
  <si>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</si>
  <si>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</si>
  <si>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</si>
  <si>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</si>
  <si>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</si>
  <si>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</si>
  <si>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</si>
  <si>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</si>
  <si>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</si>
  <si>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</si>
  <si>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</si>
  <si>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</si>
  <si>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</si>
  <si>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</si>
  <si>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</si>
  <si>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</si>
  <si>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</si>
  <si>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</si>
  <si>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</si>
  <si>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</si>
  <si>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</si>
  <si>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</si>
  <si>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</si>
  <si>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</si>
  <si>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</si>
  <si>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</si>
  <si>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</si>
  <si>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</si>
  <si>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</si>
  <si>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</si>
  <si>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</si>
  <si>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</si>
  <si>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</si>
  <si>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</si>
  <si>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</si>
  <si>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</si>
  <si>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</si>
  <si>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</si>
  <si>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</si>
  <si>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</si>
  <si>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</si>
  <si>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</si>
  <si>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</si>
  <si>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</si>
  <si>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</si>
  <si>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</si>
  <si>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</si>
  <si>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</si>
  <si>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</si>
  <si>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</si>
  <si>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</si>
  <si>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</si>
  <si>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</si>
  <si>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</si>
  <si>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</si>
  <si>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</si>
  <si>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</si>
  <si>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</si>
  <si>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</si>
  <si>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</si>
  <si>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</si>
  <si>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</si>
  <si>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</si>
  <si>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</si>
  <si>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</si>
  <si>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</si>
  <si>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</si>
  <si>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</si>
  <si>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</si>
  <si>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</si>
  <si>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</si>
  <si>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</si>
  <si>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</si>
  <si>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</si>
  <si>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</si>
  <si>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</si>
  <si>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</si>
  <si>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</si>
  <si>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</si>
  <si>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</si>
  <si>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</si>
  <si>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</si>
  <si>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</si>
  <si>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</si>
  <si>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</si>
  <si>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</si>
  <si>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</si>
  <si>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</si>
  <si>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</si>
  <si>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</si>
  <si>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</si>
  <si>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</si>
  <si>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</si>
  <si>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</si>
  <si>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</si>
  <si>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</si>
  <si>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</si>
  <si>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</si>
  <si>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</si>
  <si>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</si>
  <si>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</si>
  <si>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</si>
  <si>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</si>
  <si>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</si>
  <si>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</si>
  <si>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</si>
  <si>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</si>
  <si>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</si>
  <si>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</si>
  <si>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</si>
  <si>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</si>
  <si>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</si>
  <si>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</si>
  <si>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</si>
  <si>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</si>
  <si>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</si>
  <si>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</si>
  <si>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</si>
  <si>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</si>
  <si>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</si>
  <si>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</si>
  <si>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</si>
  <si>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</si>
  <si>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</si>
  <si>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</si>
  <si>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</si>
  <si>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</si>
  <si>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</si>
  <si>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</si>
  <si>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</si>
  <si>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</si>
  <si>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</si>
  <si>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</si>
  <si>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</si>
  <si>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</si>
  <si>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</si>
  <si>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</si>
  <si>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</si>
  <si>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</si>
  <si>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</si>
  <si>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</si>
  <si>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</si>
  <si>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</si>
  <si>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</si>
  <si>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</si>
  <si>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</si>
  <si>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</si>
  <si>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</si>
  <si>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</si>
  <si>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</si>
  <si>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</si>
  <si>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</si>
  <si>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</si>
  <si>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</si>
  <si>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</si>
  <si>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</si>
  <si>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</si>
  <si>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</si>
  <si>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</si>
  <si>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</si>
  <si>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</si>
  <si>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</si>
  <si>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</si>
  <si>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</si>
  <si>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</si>
  <si>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</si>
  <si>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</si>
  <si>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</si>
  <si>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</si>
  <si>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</si>
  <si>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</si>
  <si>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</si>
  <si>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</si>
  <si>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</si>
  <si>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</si>
  <si>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</si>
  <si>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</si>
  <si>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</si>
  <si>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</si>
  <si>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</si>
  <si>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</si>
  <si>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</si>
  <si>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</si>
  <si>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</si>
  <si>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</si>
  <si>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</si>
  <si>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</si>
  <si>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</si>
  <si>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</si>
  <si>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</si>
  <si>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</si>
  <si>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</si>
  <si>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</si>
  <si>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</si>
  <si>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</si>
  <si>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</si>
  <si>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</si>
  <si>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</si>
  <si>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</si>
  <si>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</si>
  <si>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</si>
  <si>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</si>
  <si>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</si>
  <si>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</si>
  <si>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</si>
  <si>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</si>
  <si>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</si>
  <si>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</si>
  <si>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</si>
  <si>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</si>
  <si>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</si>
  <si>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</si>
  <si>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</si>
  <si>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</si>
  <si>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</si>
  <si>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</si>
  <si>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</si>
  <si>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</si>
  <si>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</si>
  <si>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</si>
  <si>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</si>
  <si>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</si>
  <si>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</si>
  <si>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</si>
  <si>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</si>
  <si>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</si>
  <si>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</si>
  <si>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</si>
  <si>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</si>
  <si>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</si>
  <si>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</si>
  <si>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</si>
  <si>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</si>
  <si>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</si>
  <si>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</si>
  <si>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</si>
  <si>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</si>
  <si>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</si>
  <si>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</si>
  <si>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</si>
  <si>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</si>
  <si>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</si>
  <si>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</si>
  <si>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</si>
  <si>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</si>
  <si>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</si>
  <si>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</si>
  <si>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</si>
  <si>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</si>
  <si>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</si>
  <si>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</si>
  <si>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</si>
  <si>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</si>
  <si>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</si>
  <si>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</si>
  <si>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</si>
  <si>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</si>
  <si>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</si>
  <si>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</si>
  <si>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</si>
  <si>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</si>
  <si>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</si>
  <si>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</si>
  <si>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</si>
  <si>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</si>
  <si>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</si>
  <si>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</si>
  <si>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</si>
  <si>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</si>
  <si>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</si>
  <si>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</si>
  <si>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</si>
  <si>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</si>
  <si>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</si>
  <si>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</si>
  <si>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</si>
  <si>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</si>
  <si>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</si>
  <si>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</si>
  <si>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</si>
  <si>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</si>
  <si>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</si>
  <si>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</si>
  <si>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</si>
  <si>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</si>
  <si>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</si>
  <si>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</si>
  <si>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</si>
  <si>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</si>
  <si>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</si>
  <si>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</si>
  <si>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</si>
  <si>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</si>
  <si>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</si>
  <si>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</si>
  <si>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</si>
  <si>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</si>
  <si>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</si>
  <si>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</si>
  <si>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</si>
  <si>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</si>
  <si>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</si>
  <si>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</si>
  <si>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</si>
  <si>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</si>
  <si>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</si>
  <si>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</si>
  <si>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</si>
  <si>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</si>
  <si>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</si>
  <si>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</si>
  <si>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</si>
  <si>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</si>
  <si>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</si>
  <si>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</si>
  <si>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</si>
  <si>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</si>
  <si>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</si>
  <si>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</si>
  <si>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</si>
  <si>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</si>
  <si>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</si>
  <si>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</si>
  <si>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</si>
  <si>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</si>
  <si>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</si>
  <si>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</si>
  <si>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</si>
  <si>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</si>
  <si>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</si>
  <si>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</si>
  <si>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</si>
  <si>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</si>
  <si>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</si>
  <si>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</si>
  <si>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</si>
  <si>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</si>
  <si>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</si>
  <si>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</si>
  <si>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</si>
  <si>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</si>
  <si>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</si>
  <si>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</si>
  <si>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</si>
  <si>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</si>
  <si>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</si>
  <si>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</si>
  <si>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</si>
  <si>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</si>
  <si>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</si>
  <si>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</si>
  <si>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</si>
  <si>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</si>
  <si>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</si>
  <si>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</si>
  <si>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</si>
  <si>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</si>
  <si>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</si>
  <si>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</si>
  <si>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</si>
  <si>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</si>
  <si>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</si>
  <si>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</si>
  <si>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</si>
  <si>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</si>
  <si>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</si>
  <si>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</si>
  <si>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</si>
  <si>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</si>
  <si>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</si>
  <si>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</si>
  <si>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</si>
  <si>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</si>
  <si>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</si>
  <si>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</si>
  <si>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</si>
  <si>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</si>
  <si>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</si>
  <si>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</si>
  <si>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</si>
  <si>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</si>
  <si>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</si>
  <si>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</si>
  <si>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</si>
  <si>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</si>
  <si>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</si>
  <si>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</si>
  <si>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</si>
  <si>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</si>
  <si>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</si>
  <si>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</si>
  <si>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</si>
  <si>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</si>
  <si>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</si>
  <si>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</si>
  <si>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</si>
  <si>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</si>
  <si>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</si>
  <si>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</si>
  <si>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</si>
  <si>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</si>
  <si>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</si>
  <si>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</si>
  <si>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</si>
  <si>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</si>
  <si>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</si>
  <si>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</si>
  <si>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</si>
  <si>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</si>
  <si>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</si>
  <si>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</si>
  <si>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</si>
  <si>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</si>
  <si>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</si>
  <si>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</si>
  <si>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</si>
  <si>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</si>
  <si>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</si>
  <si>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</si>
  <si>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</si>
  <si>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</si>
  <si>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</si>
  <si>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</si>
  <si>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</si>
  <si>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</si>
  <si>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</si>
  <si>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</si>
  <si>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</si>
  <si>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</si>
  <si>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</si>
  <si>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</si>
  <si>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</si>
  <si>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</si>
  <si>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</si>
  <si>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</si>
  <si>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</si>
  <si>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</si>
  <si>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</si>
  <si>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</si>
  <si>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</si>
  <si>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</si>
  <si>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</si>
  <si>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</si>
  <si>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</si>
  <si>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</si>
  <si>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</si>
  <si>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</si>
  <si>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</si>
  <si>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</si>
  <si>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</si>
  <si>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</si>
  <si>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</si>
  <si>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</si>
  <si>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</si>
  <si>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</si>
  <si>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</si>
  <si>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</si>
  <si>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</si>
  <si>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</si>
  <si>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</si>
  <si>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</si>
  <si>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</si>
  <si>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</si>
  <si>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</si>
  <si>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</si>
  <si>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</si>
  <si>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</si>
  <si>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</si>
  <si>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</si>
  <si>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</si>
  <si>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</si>
  <si>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</si>
  <si>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</si>
  <si>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</si>
  <si>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</si>
  <si>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</si>
  <si>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</si>
  <si>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</si>
  <si>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</si>
  <si>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</si>
  <si>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</si>
  <si>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</si>
  <si>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</si>
  <si>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</si>
  <si>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</si>
  <si>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</si>
  <si>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</si>
  <si>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</si>
  <si>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</si>
  <si>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</si>
  <si>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</si>
  <si>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</si>
  <si>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</si>
  <si>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</si>
  <si>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</si>
  <si>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</si>
  <si>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</si>
  <si>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</si>
  <si>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</si>
  <si>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</si>
  <si>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</si>
  <si>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</si>
  <si>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</si>
  <si>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</si>
  <si>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</si>
  <si>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</si>
  <si>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</si>
  <si>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</si>
  <si>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</si>
  <si>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</si>
  <si>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</si>
  <si>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</si>
  <si>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</si>
  <si>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</si>
  <si>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</si>
  <si>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</si>
  <si>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</si>
  <si>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</si>
  <si>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</si>
  <si>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</si>
  <si>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</si>
  <si>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</si>
  <si>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</si>
  <si>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</si>
  <si>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</si>
  <si>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</si>
  <si>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</si>
  <si>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</si>
  <si>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</si>
  <si>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</si>
  <si>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</si>
  <si>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</si>
  <si>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</si>
  <si>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</si>
  <si>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</si>
  <si>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</si>
  <si>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</si>
  <si>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</si>
  <si>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</si>
  <si>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</si>
  <si>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</si>
  <si>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</si>
  <si>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</si>
  <si>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</si>
  <si>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</si>
  <si>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</si>
  <si>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</si>
  <si>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</si>
  <si>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</si>
  <si>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</si>
  <si>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</si>
  <si>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</si>
  <si>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</si>
  <si>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</si>
  <si>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</si>
  <si>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</si>
  <si>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</si>
  <si>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</si>
  <si>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</si>
  <si>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</si>
  <si>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</si>
  <si>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</si>
  <si>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</si>
  <si>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</si>
  <si>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</si>
  <si>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</si>
  <si>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</si>
  <si>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</si>
  <si>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</si>
  <si>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</si>
  <si>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</si>
  <si>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</si>
  <si>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</si>
  <si>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</si>
  <si>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</si>
  <si>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</si>
  <si>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</si>
  <si>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</si>
  <si>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</si>
  <si>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</si>
  <si>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</si>
  <si>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</si>
  <si>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</si>
  <si>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</si>
  <si>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</si>
  <si>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</si>
  <si>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</si>
  <si>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</si>
  <si>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</si>
  <si>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</si>
  <si>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</si>
  <si>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</si>
  <si>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</si>
  <si>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</si>
  <si>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</si>
  <si>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</si>
  <si>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</si>
  <si>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</si>
  <si>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</si>
  <si>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</si>
  <si>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</si>
  <si>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</si>
  <si>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</si>
  <si>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</si>
  <si>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</si>
  <si>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</si>
  <si>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</si>
  <si>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</si>
  <si>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</si>
  <si>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</si>
  <si>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</si>
  <si>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</si>
  <si>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</si>
  <si>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</si>
  <si>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</si>
  <si>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</si>
  <si>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</si>
  <si>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</si>
  <si>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</si>
  <si>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</si>
  <si>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</si>
  <si>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</si>
  <si>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</si>
  <si>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</si>
  <si>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</si>
  <si>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</si>
  <si>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</si>
  <si>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</si>
  <si>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</si>
  <si>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</si>
  <si>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</si>
  <si>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</si>
  <si>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</si>
  <si>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</si>
  <si>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</si>
  <si>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</si>
  <si>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</si>
  <si>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</si>
  <si>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</si>
  <si>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</si>
  <si>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</si>
  <si>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</si>
  <si>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</si>
  <si>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</si>
  <si>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</si>
  <si>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</si>
  <si>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</si>
  <si>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</si>
  <si>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</si>
  <si>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</si>
  <si>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</si>
  <si>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</si>
  <si>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</si>
  <si>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</si>
  <si>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</si>
  <si>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</si>
  <si>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</si>
  <si>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</si>
  <si>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</si>
  <si>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</si>
  <si>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</si>
  <si>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</si>
  <si>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</si>
  <si>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</si>
  <si>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</si>
  <si>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</si>
  <si>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</si>
  <si>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</si>
  <si>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</si>
  <si>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</si>
  <si>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</si>
  <si>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</si>
  <si>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</si>
  <si>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</si>
  <si>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</si>
  <si>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</si>
  <si>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</si>
  <si>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</si>
  <si>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</si>
  <si>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</si>
  <si>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</si>
  <si>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</si>
  <si>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</si>
  <si>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</si>
  <si>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</si>
  <si>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</si>
  <si>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</si>
  <si>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</si>
  <si>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</si>
  <si>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</si>
  <si>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</si>
  <si>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</si>
  <si>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</si>
  <si>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</si>
  <si>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</si>
  <si>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</si>
  <si>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</si>
  <si>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</si>
  <si>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</si>
  <si>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</si>
  <si>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</si>
  <si>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</si>
  <si>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</si>
  <si>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</si>
  <si>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</si>
  <si>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</si>
  <si>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</si>
  <si>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</si>
  <si>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</si>
  <si>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</si>
  <si>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</si>
  <si>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</si>
  <si>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</si>
  <si>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</si>
  <si>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</si>
  <si>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</si>
  <si>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</si>
  <si>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</si>
  <si>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</si>
  <si>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</si>
  <si>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</si>
  <si>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</si>
  <si>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</si>
  <si>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</si>
  <si>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</si>
  <si>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</si>
  <si>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</si>
  <si>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</si>
  <si>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</si>
  <si>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</si>
  <si>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</si>
  <si>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</si>
  <si>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</si>
  <si>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</si>
  <si>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</si>
  <si>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</si>
  <si>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</si>
  <si>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</si>
  <si>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</si>
  <si>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</si>
  <si>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</si>
  <si>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</si>
  <si>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</si>
  <si>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</si>
  <si>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</si>
  <si>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</si>
  <si>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</si>
  <si>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</si>
  <si>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</si>
  <si>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</si>
  <si>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</si>
  <si>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</si>
  <si>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</si>
  <si>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</si>
  <si>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</si>
  <si>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</si>
  <si>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</si>
  <si>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</si>
  <si>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</si>
  <si>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</si>
  <si>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</si>
  <si>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</si>
  <si>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</si>
  <si>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</si>
  <si>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</si>
  <si>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</si>
  <si>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</si>
  <si>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</si>
  <si>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</si>
  <si>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</si>
  <si>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</si>
  <si>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</si>
  <si>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</si>
  <si>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</si>
  <si>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</si>
  <si>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</si>
  <si>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</si>
  <si>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</si>
  <si>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</si>
  <si>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</si>
  <si>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</si>
  <si>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</si>
  <si>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</si>
  <si>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</si>
  <si>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</si>
  <si>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</si>
  <si>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</si>
  <si>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</si>
  <si>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</si>
  <si>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</si>
  <si>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</si>
  <si>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</si>
  <si>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</si>
  <si>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</si>
  <si>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</si>
  <si>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</si>
  <si>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</si>
  <si>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</si>
  <si>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</si>
  <si>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</si>
  <si>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</si>
  <si>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</si>
  <si>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</si>
  <si>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</si>
  <si>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</si>
  <si>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</si>
  <si>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</si>
  <si>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</si>
  <si>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</si>
  <si>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</si>
  <si>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</si>
  <si>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</si>
  <si>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</si>
  <si>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</si>
  <si>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</si>
  <si>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</si>
  <si>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</si>
  <si>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</si>
  <si>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</si>
  <si>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</si>
  <si>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</si>
  <si>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</si>
  <si>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</si>
  <si>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</si>
  <si>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</si>
  <si>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</si>
  <si>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</si>
  <si>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</si>
  <si>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</si>
  <si>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</si>
  <si>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</si>
  <si>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</si>
  <si>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</si>
  <si>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</si>
  <si>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</si>
  <si>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</si>
  <si>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</si>
  <si>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</si>
  <si>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</si>
  <si>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</si>
  <si>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</si>
  <si>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</si>
  <si>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</si>
  <si>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</si>
  <si>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</si>
  <si>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</si>
  <si>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</si>
  <si>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</si>
  <si>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</si>
  <si>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</si>
  <si>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</si>
  <si>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</si>
  <si>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</si>
  <si>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</si>
  <si>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</si>
  <si>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</si>
  <si>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</si>
  <si>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</si>
  <si>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</si>
  <si>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</si>
  <si>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</si>
  <si>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</si>
  <si>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</si>
  <si>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</si>
  <si>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</si>
  <si>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</si>
  <si>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</si>
  <si>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</si>
  <si>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</si>
  <si>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</si>
  <si>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</si>
  <si>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</si>
  <si>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</si>
  <si>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</si>
  <si>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</si>
  <si>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</si>
  <si>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</si>
  <si>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</si>
  <si>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</si>
  <si>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</si>
  <si>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</si>
  <si>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</si>
  <si>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</si>
  <si>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</si>
  <si>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</si>
  <si>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</si>
  <si>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</si>
  <si>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</si>
  <si>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</si>
  <si>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</si>
  <si>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</si>
  <si>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</si>
  <si>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</si>
  <si>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</si>
  <si>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</si>
  <si>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</si>
  <si>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</si>
  <si>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</si>
  <si>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</si>
  <si>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</si>
  <si>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</si>
  <si>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</si>
  <si>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</si>
  <si>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</si>
  <si>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</si>
  <si>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</si>
  <si>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</si>
  <si>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</si>
  <si>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</si>
  <si>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</si>
  <si>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</si>
  <si>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</si>
  <si>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</si>
  <si>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</si>
  <si>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</si>
  <si>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</si>
  <si>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</si>
  <si>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</si>
  <si>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</si>
  <si>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</si>
  <si>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</si>
  <si>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</si>
  <si>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</si>
  <si>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</si>
  <si>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</si>
  <si>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</si>
  <si>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</si>
  <si>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</si>
  <si>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</si>
  <si>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</si>
  <si>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</si>
  <si>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</si>
  <si>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</si>
  <si>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</si>
  <si>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</si>
  <si>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</si>
  <si>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</si>
  <si>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</si>
  <si>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</si>
  <si>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</si>
  <si>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</si>
  <si>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</si>
  <si>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</si>
  <si>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</si>
  <si>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</si>
  <si>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</si>
  <si>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</si>
  <si>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</si>
  <si>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</si>
  <si>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</si>
  <si>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</si>
  <si>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</si>
  <si>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</si>
  <si>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</si>
  <si>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</si>
  <si>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</si>
  <si>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</si>
  <si>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</si>
  <si>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</si>
  <si>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</si>
  <si>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</si>
  <si>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</si>
  <si>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</si>
  <si>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</si>
  <si>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</si>
  <si>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</si>
  <si>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</si>
  <si>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</si>
  <si>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</si>
  <si>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</si>
  <si>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</si>
  <si>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</si>
  <si>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</si>
  <si>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</si>
  <si>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</si>
  <si>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</si>
  <si>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</si>
  <si>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</si>
  <si>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</si>
  <si>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</si>
  <si>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</si>
  <si>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</si>
  <si>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</si>
  <si>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</si>
  <si>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</si>
  <si>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</si>
  <si>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</si>
  <si>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</si>
  <si>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</si>
  <si>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</si>
  <si>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</si>
  <si>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</si>
  <si>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</si>
  <si>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</si>
  <si>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</si>
  <si>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</si>
  <si>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</si>
  <si>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</si>
  <si>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</si>
  <si>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</si>
  <si>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</si>
  <si>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</si>
  <si>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</si>
  <si>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</si>
  <si>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</si>
  <si>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</si>
  <si>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</si>
  <si>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</si>
  <si>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</si>
  <si>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</si>
  <si>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</si>
  <si>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</si>
  <si>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</si>
  <si>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</si>
  <si>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</si>
  <si>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</si>
  <si>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</si>
  <si>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</si>
  <si>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</si>
  <si>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</si>
  <si>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</si>
  <si>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</si>
  <si>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</si>
  <si>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</si>
  <si>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</si>
  <si>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</si>
  <si>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</si>
  <si>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</si>
  <si>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</si>
  <si>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</si>
  <si>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</si>
  <si>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</si>
  <si>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</si>
  <si>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</si>
  <si>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</si>
  <si>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</si>
  <si>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</si>
  <si>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</si>
  <si>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</si>
  <si>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</si>
  <si>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</si>
  <si>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</si>
  <si>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</si>
  <si>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</si>
  <si>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</si>
  <si>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</si>
  <si>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</si>
  <si>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</si>
  <si>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</si>
  <si>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</si>
  <si>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</si>
  <si>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</si>
  <si>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</si>
  <si>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</si>
  <si>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</si>
  <si>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</si>
  <si>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</si>
  <si>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</si>
  <si>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</si>
  <si>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</si>
  <si>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</si>
  <si>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</si>
  <si>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</si>
  <si>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</si>
  <si>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</si>
  <si>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</si>
  <si>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</si>
  <si>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</si>
  <si>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</si>
  <si>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</si>
  <si>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</si>
  <si>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</si>
  <si>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</si>
  <si>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</si>
  <si>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</si>
  <si>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</si>
  <si>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</si>
  <si>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</si>
  <si>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</si>
  <si>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</si>
  <si>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</si>
  <si>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</si>
  <si>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</si>
  <si>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</si>
  <si>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</si>
  <si>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</si>
  <si>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</si>
  <si>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</si>
  <si>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</si>
  <si>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</si>
  <si>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</si>
  <si>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</si>
  <si>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</si>
  <si>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</si>
  <si>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</si>
  <si>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</si>
  <si>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</si>
  <si>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</si>
  <si>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</si>
  <si>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</si>
  <si>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</si>
  <si>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</si>
  <si>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</si>
  <si>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</si>
  <si>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</si>
  <si>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</si>
  <si>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</si>
  <si>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</si>
  <si>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</si>
  <si>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</si>
  <si>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</si>
  <si>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</si>
  <si>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</si>
  <si>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</si>
  <si>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</si>
  <si>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</si>
  <si>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</si>
  <si>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</si>
  <si>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</si>
  <si>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</si>
  <si>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</si>
  <si>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</si>
  <si>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</si>
  <si>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</si>
  <si>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</si>
  <si>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</si>
  <si>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</si>
  <si>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</si>
  <si>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</si>
  <si>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</si>
  <si>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</si>
  <si>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</si>
  <si>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</si>
  <si>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</si>
  <si>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</si>
  <si>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</si>
  <si>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</si>
  <si>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</si>
  <si>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</si>
  <si>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</si>
  <si>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</si>
  <si>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</si>
  <si>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</si>
  <si>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</si>
  <si>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</si>
  <si>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</si>
  <si>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</si>
  <si>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</si>
  <si>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</si>
  <si>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</si>
  <si>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</si>
  <si>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</si>
  <si>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</si>
  <si>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</si>
  <si>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</si>
  <si>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</si>
  <si>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</si>
  <si>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</si>
  <si>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</si>
  <si>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</si>
  <si>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</si>
  <si>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</si>
  <si>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</si>
  <si>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</si>
  <si>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</si>
  <si>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</si>
  <si>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</si>
  <si>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</si>
  <si>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</si>
  <si>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</si>
  <si>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</si>
  <si>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</si>
  <si>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</si>
  <si>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</si>
  <si>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</si>
  <si>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</si>
  <si>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</si>
  <si>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</si>
  <si>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</si>
  <si>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</si>
  <si>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</si>
  <si>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</si>
  <si>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</si>
  <si>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</si>
  <si>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</si>
  <si>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</si>
  <si>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</si>
  <si>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</si>
  <si>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</si>
  <si>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</si>
  <si>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</si>
  <si>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</si>
  <si>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</si>
  <si>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</si>
  <si>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</si>
  <si>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</si>
  <si>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</si>
  <si>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</si>
  <si>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</si>
  <si>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</si>
  <si>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</si>
  <si>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</si>
  <si>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</si>
  <si>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</si>
  <si>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</si>
  <si>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</si>
  <si>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</si>
  <si>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</si>
  <si>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</si>
  <si>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</si>
  <si>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</si>
  <si>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</si>
  <si>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</si>
  <si>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</si>
  <si>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</si>
  <si>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</si>
  <si>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</si>
  <si>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</si>
  <si>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</si>
  <si>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</si>
  <si>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</si>
  <si>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</si>
  <si>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</si>
  <si>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</si>
  <si>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</si>
  <si>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</si>
  <si>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</si>
  <si>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</si>
  <si>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</si>
  <si>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</si>
  <si>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</si>
  <si>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</si>
  <si>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</si>
  <si>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</si>
  <si>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</si>
  <si>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</si>
  <si>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</si>
  <si>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</si>
  <si>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</si>
  <si>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</si>
  <si>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</si>
  <si>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</si>
  <si>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</si>
  <si>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</si>
  <si>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</si>
  <si>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</si>
  <si>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</si>
  <si>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</si>
  <si>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</si>
  <si>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</si>
  <si>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</si>
  <si>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</si>
  <si>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</si>
  <si>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</si>
  <si>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</si>
  <si>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</si>
  <si>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</si>
  <si>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</si>
  <si>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</si>
  <si>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</si>
  <si>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</si>
  <si>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</si>
  <si>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</si>
  <si>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</si>
  <si>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</si>
  <si>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</si>
  <si>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</si>
  <si>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</si>
  <si>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</si>
  <si>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</si>
  <si>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</si>
  <si>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</si>
  <si>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</si>
  <si>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</si>
  <si>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</si>
  <si>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</si>
  <si>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</si>
  <si>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</si>
  <si>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</si>
  <si>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</si>
  <si>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</si>
  <si>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</si>
  <si>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</si>
  <si>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</si>
  <si>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</si>
  <si>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</si>
  <si>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</si>
  <si>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</si>
  <si>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</si>
  <si>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</si>
  <si>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</si>
  <si>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</si>
  <si>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</si>
  <si>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</si>
  <si>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</si>
  <si>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</si>
  <si>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</si>
  <si>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</si>
  <si>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</si>
  <si>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</si>
  <si>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</si>
  <si>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</si>
  <si>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</si>
  <si>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</si>
  <si>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</si>
  <si>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</si>
  <si>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</si>
  <si>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</si>
  <si>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</si>
  <si>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</si>
  <si>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</si>
  <si>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</si>
  <si>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</si>
  <si>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</si>
  <si>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</si>
  <si>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</si>
  <si>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</si>
  <si>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</si>
  <si>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</si>
  <si>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</si>
  <si>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</si>
  <si>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</si>
  <si>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</si>
  <si>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</si>
  <si>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</si>
  <si>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</si>
  <si>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</si>
  <si>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</si>
  <si>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</si>
  <si>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</si>
  <si>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</si>
  <si>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</si>
  <si>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</si>
  <si>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</si>
  <si>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</si>
  <si>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</si>
  <si>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</si>
  <si>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</si>
  <si>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</si>
  <si>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</si>
  <si>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</si>
  <si>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</si>
  <si>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</si>
  <si>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</si>
  <si>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</si>
  <si>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</si>
  <si>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</si>
  <si>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</si>
  <si>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</si>
  <si>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</si>
  <si>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</si>
  <si>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</si>
  <si>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</si>
  <si>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</si>
  <si>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</si>
  <si>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</si>
  <si>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</si>
  <si>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</si>
  <si>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</si>
  <si>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</si>
  <si>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</si>
  <si>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</si>
  <si>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</si>
  <si>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</si>
  <si>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</si>
  <si>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</si>
  <si>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</si>
  <si>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</si>
  <si>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</si>
  <si>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</si>
  <si>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</si>
  <si>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</si>
  <si>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</si>
  <si>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</si>
  <si>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</si>
  <si>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</si>
  <si>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</si>
  <si>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</si>
  <si>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</si>
  <si>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</si>
  <si>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</si>
  <si>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</si>
  <si>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</si>
  <si>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</si>
  <si>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</si>
  <si>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</si>
  <si>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</si>
  <si>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</si>
  <si>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</si>
  <si>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</si>
  <si>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</si>
  <si>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</si>
  <si>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</si>
  <si>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</si>
  <si>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</si>
  <si>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</si>
  <si>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</si>
  <si>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</si>
  <si>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</si>
  <si>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</si>
  <si>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</si>
  <si>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</si>
  <si>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</si>
  <si>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</si>
  <si>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</si>
  <si>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</si>
  <si>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</si>
  <si>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</si>
  <si>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</si>
  <si>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</si>
  <si>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</si>
  <si>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</si>
  <si>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</si>
  <si>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</si>
  <si>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</si>
  <si>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</si>
  <si>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</si>
  <si>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</si>
  <si>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</si>
  <si>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</si>
  <si>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</si>
  <si>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</si>
  <si>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</si>
  <si>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</si>
  <si>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</si>
  <si>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</si>
  <si>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</si>
  <si>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</si>
  <si>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</si>
  <si>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</si>
  <si>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</si>
  <si>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</si>
  <si>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</si>
  <si>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</si>
  <si>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</si>
  <si>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</si>
  <si>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</si>
  <si>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</si>
  <si>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</si>
  <si>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</si>
  <si>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</si>
  <si>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</si>
  <si>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</si>
  <si>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</si>
  <si>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</si>
  <si>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</si>
  <si>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</si>
  <si>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</si>
  <si>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</si>
  <si>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</si>
  <si>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</si>
  <si>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</si>
  <si>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</si>
  <si>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</si>
  <si>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</si>
  <si>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</si>
  <si>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</si>
  <si>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</si>
  <si>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</si>
  <si>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</si>
  <si>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</si>
  <si>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</si>
  <si>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</si>
  <si>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</si>
  <si>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</si>
  <si>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</si>
  <si>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</si>
  <si>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</si>
  <si>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</si>
  <si>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</si>
  <si>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</si>
  <si>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</si>
  <si>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</si>
  <si>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</si>
  <si>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</si>
  <si>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</si>
  <si>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</si>
  <si>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</si>
  <si>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</si>
  <si>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</si>
  <si>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</si>
  <si>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</si>
  <si>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</si>
  <si>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</si>
  <si>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</si>
  <si>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</si>
  <si>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</si>
  <si>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</si>
  <si>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</si>
  <si>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</si>
  <si>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</si>
  <si>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</si>
  <si>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</si>
  <si>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</si>
  <si>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</si>
  <si>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</si>
  <si>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</si>
  <si>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</si>
  <si>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</si>
  <si>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</si>
  <si>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</si>
  <si>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</si>
  <si>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</si>
  <si>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</si>
  <si>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</si>
  <si>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</si>
  <si>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</si>
  <si>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</si>
  <si>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</si>
  <si>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</si>
  <si>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</si>
  <si>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</si>
  <si>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</si>
  <si>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</si>
  <si>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</si>
  <si>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</si>
  <si>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</si>
  <si>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</si>
  <si>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</si>
  <si>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</si>
  <si>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</si>
  <si>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</si>
  <si>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</si>
  <si>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</si>
  <si>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</si>
  <si>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</si>
  <si>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</si>
  <si>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</si>
  <si>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</si>
  <si>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</si>
  <si>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</si>
  <si>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</si>
  <si>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</si>
  <si>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</si>
  <si>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</si>
  <si>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</si>
  <si>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</si>
  <si>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</si>
  <si>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</si>
  <si>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</si>
  <si>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</si>
  <si>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</si>
  <si>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</si>
  <si>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</si>
  <si>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</si>
  <si>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</si>
  <si>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</si>
  <si>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</si>
  <si>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</si>
  <si>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</si>
  <si>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</si>
  <si>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</si>
  <si>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</si>
  <si>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</si>
  <si>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</si>
  <si>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</si>
  <si>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</si>
  <si>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</si>
  <si>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</si>
  <si>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</si>
  <si>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</si>
  <si>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</si>
  <si>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</si>
  <si>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</si>
  <si>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</si>
  <si>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</si>
  <si>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</si>
  <si>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</si>
  <si>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</si>
  <si>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</si>
  <si>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</si>
  <si>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</si>
  <si>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</si>
  <si>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</si>
  <si>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</si>
  <si>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</si>
  <si>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</si>
  <si>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</si>
  <si>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</si>
  <si>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</si>
  <si>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</si>
  <si>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</si>
  <si>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</si>
  <si>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</si>
  <si>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</si>
  <si>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</si>
  <si>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</si>
  <si>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</si>
  <si>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</si>
  <si>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</si>
  <si>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</si>
  <si>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</si>
  <si>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</si>
  <si>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</si>
  <si>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</si>
  <si>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</si>
  <si>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</si>
  <si>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</si>
  <si>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</si>
  <si>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</si>
  <si>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</si>
  <si>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</si>
  <si>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</si>
  <si>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</si>
  <si>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</si>
  <si>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</si>
  <si>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</si>
  <si>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</si>
  <si>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</si>
  <si>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</si>
  <si>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</si>
  <si>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</si>
  <si>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</si>
  <si>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</si>
  <si>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</si>
  <si>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</si>
  <si>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</si>
  <si>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</si>
  <si>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</si>
  <si>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</si>
  <si>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</si>
  <si>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</si>
  <si>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</si>
  <si>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</si>
  <si>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</si>
  <si>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</si>
  <si>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</si>
  <si>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</si>
  <si>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</si>
  <si>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</si>
  <si>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</si>
  <si>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</si>
  <si>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</si>
  <si>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</si>
  <si>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</si>
  <si>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</si>
  <si>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</si>
  <si>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</si>
  <si>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</si>
  <si>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</si>
  <si>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</si>
  <si>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</si>
  <si>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</si>
  <si>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</si>
  <si>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</si>
  <si>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</si>
  <si>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</si>
  <si>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</si>
  <si>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</si>
  <si>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</si>
  <si>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</si>
  <si>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</si>
  <si>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</si>
  <si>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</si>
  <si>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</si>
  <si>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</si>
  <si>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</si>
  <si>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</si>
  <si>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</si>
  <si>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</si>
  <si>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</si>
  <si>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</si>
  <si>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</si>
  <si>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</si>
  <si>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</si>
  <si>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</si>
  <si>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</si>
  <si>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</si>
  <si>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</si>
  <si>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</si>
  <si>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</si>
  <si>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</si>
  <si>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</si>
  <si>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</si>
  <si>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</si>
  <si>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</si>
  <si>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</si>
  <si>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</si>
  <si>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</si>
  <si>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</si>
  <si>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</si>
  <si>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</si>
  <si>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</si>
  <si>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</si>
  <si>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</si>
  <si>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</si>
  <si>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</si>
  <si>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</si>
  <si>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</si>
  <si>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</si>
  <si>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</si>
  <si>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</si>
  <si>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</si>
  <si>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</si>
  <si>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</si>
  <si>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</si>
  <si>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</si>
  <si>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</si>
  <si>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</si>
  <si>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</si>
  <si>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</si>
  <si>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</si>
  <si>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</si>
  <si>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</si>
  <si>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</si>
  <si>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</si>
  <si>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</si>
  <si>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</si>
  <si>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</si>
  <si>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</si>
  <si>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</si>
  <si>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</si>
  <si>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</si>
  <si>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</si>
  <si>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</si>
  <si>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</si>
  <si>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</si>
  <si>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</si>
  <si>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</si>
  <si>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</si>
  <si>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</si>
  <si>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</si>
  <si>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</si>
  <si>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</si>
  <si>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</si>
  <si>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</si>
  <si>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</si>
  <si>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</si>
  <si>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</si>
  <si>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</si>
  <si>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</si>
  <si>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</si>
  <si>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</si>
  <si>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</si>
  <si>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</si>
  <si>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</si>
  <si>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</si>
  <si>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</si>
  <si>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</si>
  <si>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</si>
  <si>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</si>
  <si>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</si>
  <si>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</si>
  <si>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</si>
  <si>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</si>
  <si>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</si>
  <si>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</si>
  <si>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</si>
  <si>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</si>
  <si>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</si>
  <si>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</si>
  <si>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</si>
  <si>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</si>
  <si>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</si>
  <si>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</si>
  <si>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</si>
  <si>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</si>
  <si>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</si>
  <si>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</si>
  <si>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</si>
  <si>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</si>
  <si>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</si>
  <si>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</si>
  <si>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</si>
  <si>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</si>
  <si>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</si>
  <si>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</si>
  <si>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</si>
  <si>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</si>
  <si>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</si>
  <si>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</si>
  <si>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</si>
  <si>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</si>
  <si>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</si>
  <si>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</si>
  <si>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</si>
  <si>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</si>
  <si>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</si>
  <si>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</si>
  <si>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</si>
  <si>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</si>
  <si>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</si>
  <si>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</si>
  <si>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</si>
  <si>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</si>
  <si>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</si>
  <si>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</si>
  <si>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</si>
  <si>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</si>
  <si>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</si>
  <si>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</si>
  <si>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</si>
  <si>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</si>
  <si>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</si>
  <si>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</si>
  <si>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</si>
  <si>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</si>
  <si>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</si>
  <si>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</si>
  <si>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</si>
  <si>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</si>
  <si>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</si>
  <si>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</si>
  <si>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</si>
  <si>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</si>
  <si>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</si>
  <si>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</si>
  <si>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</si>
  <si>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</si>
  <si>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</si>
  <si>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</si>
  <si>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</si>
  <si>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</si>
  <si>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</si>
  <si>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</si>
  <si>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</si>
  <si>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</si>
  <si>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</si>
  <si>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</si>
  <si>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</si>
  <si>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</si>
  <si>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</si>
  <si>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</si>
  <si>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</si>
  <si>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</si>
  <si>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</si>
  <si>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</si>
  <si>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</si>
  <si>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</si>
  <si>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</si>
  <si>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</si>
  <si>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</si>
  <si>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</si>
  <si>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</si>
  <si>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</si>
  <si>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</si>
  <si>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</si>
  <si>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</si>
  <si>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</si>
  <si>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</si>
  <si>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</si>
  <si>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</si>
  <si>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</si>
  <si>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</si>
  <si>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</si>
  <si>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</si>
  <si>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</si>
  <si>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</si>
  <si>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</si>
  <si>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</si>
  <si>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</si>
  <si>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</si>
  <si>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</si>
  <si>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</si>
  <si>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</si>
  <si>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</si>
  <si>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</si>
  <si>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</si>
  <si>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</si>
  <si>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</si>
  <si>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</si>
  <si>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</si>
  <si>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</si>
  <si>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</si>
  <si>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</si>
  <si>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</si>
  <si>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</si>
  <si>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</si>
  <si>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</si>
  <si>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</si>
  <si>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</si>
  <si>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</si>
  <si>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</si>
  <si>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</si>
  <si>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</si>
  <si>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</si>
  <si>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</si>
  <si>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</si>
  <si>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</si>
  <si>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</si>
  <si>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</si>
  <si>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</si>
  <si>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</si>
  <si>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</si>
  <si>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</si>
  <si>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</si>
  <si>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</si>
  <si>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</si>
  <si>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</si>
  <si>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</si>
  <si>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</si>
  <si>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</si>
  <si>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</si>
  <si>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</si>
  <si>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</si>
  <si>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</si>
  <si>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</si>
  <si>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</si>
  <si>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</si>
  <si>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</si>
  <si>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</si>
  <si>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</si>
  <si>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</si>
  <si>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</si>
  <si>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</si>
  <si>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</si>
  <si>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</si>
  <si>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</si>
  <si>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</si>
  <si>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</si>
  <si>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</si>
  <si>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</si>
  <si>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</si>
  <si>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</si>
  <si>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</si>
  <si>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</si>
  <si>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</si>
  <si>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</si>
  <si>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</si>
  <si>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</si>
  <si>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</si>
  <si>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</si>
  <si>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</si>
  <si>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</si>
  <si>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</si>
  <si>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</si>
  <si>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</si>
  <si>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</si>
  <si>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</si>
  <si>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</si>
  <si>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</si>
  <si>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</si>
  <si>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</si>
  <si>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</si>
  <si>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</si>
  <si>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</si>
  <si>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</si>
  <si>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</si>
  <si>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</si>
  <si>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</si>
  <si>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</si>
  <si>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</si>
  <si>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</si>
  <si>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</si>
  <si>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</si>
  <si>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</si>
  <si>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</si>
  <si>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</si>
  <si>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</si>
  <si>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</si>
  <si>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</si>
  <si>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</si>
  <si>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</si>
  <si>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</si>
  <si>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</si>
  <si>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</si>
  <si>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</si>
  <si>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</si>
  <si>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</si>
  <si>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</si>
  <si>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</si>
  <si>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</si>
  <si>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</si>
  <si>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</si>
  <si>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</si>
  <si>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</si>
  <si>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</si>
  <si>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</si>
  <si>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</si>
  <si>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</si>
  <si>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</si>
  <si>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</si>
  <si>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</si>
  <si>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</si>
  <si>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</si>
  <si>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</si>
  <si>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</si>
  <si>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</si>
  <si>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</si>
  <si>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</si>
  <si>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</si>
  <si>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</si>
  <si>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</si>
  <si>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</si>
  <si>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</si>
  <si>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</si>
  <si>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</si>
  <si>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</si>
  <si>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</si>
  <si>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</si>
  <si>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</si>
  <si>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</si>
  <si>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</si>
  <si>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</si>
  <si>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</si>
  <si>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</si>
  <si>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</si>
  <si>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</si>
  <si>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</si>
  <si>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</si>
  <si>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</si>
  <si>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</si>
  <si>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</si>
  <si>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</si>
  <si>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</si>
  <si>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</si>
  <si>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</si>
  <si>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</si>
  <si>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</si>
  <si>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</si>
  <si>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</si>
  <si>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</si>
  <si>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</si>
  <si>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</si>
  <si>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</si>
  <si>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</si>
  <si>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</si>
  <si>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</si>
  <si>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</si>
  <si>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</si>
  <si>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</si>
  <si>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</si>
  <si>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</si>
  <si>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</si>
  <si>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</si>
  <si>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</si>
  <si>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</si>
  <si>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</si>
  <si>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</si>
  <si>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</si>
  <si>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</si>
  <si>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</si>
  <si>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</si>
  <si>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</si>
  <si>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</si>
  <si>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</si>
  <si>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</si>
  <si>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</si>
  <si>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</si>
  <si>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</si>
  <si>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</si>
  <si>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</si>
  <si>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</si>
  <si>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</si>
  <si>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</si>
  <si>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</si>
  <si>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</si>
  <si>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</si>
  <si>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</si>
  <si>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</si>
  <si>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</si>
  <si>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</si>
  <si>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</si>
  <si>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</si>
  <si>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</si>
  <si>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</si>
  <si>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</si>
  <si>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</si>
  <si>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</si>
  <si>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</si>
  <si>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</si>
  <si>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</si>
  <si>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</si>
  <si>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</si>
  <si>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</si>
  <si>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</si>
  <si>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</si>
  <si>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</si>
  <si>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</si>
  <si>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</si>
  <si>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</si>
  <si>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</si>
  <si>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</si>
  <si>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</si>
  <si>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</si>
  <si>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</si>
  <si>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</si>
  <si>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</si>
  <si>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</si>
  <si>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</si>
  <si>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</si>
  <si>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</si>
  <si>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</si>
  <si>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</si>
  <si>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</si>
  <si>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</si>
  <si>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</si>
  <si>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</si>
  <si>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</si>
  <si>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</si>
  <si>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</si>
  <si>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</si>
  <si>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</si>
  <si>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</si>
  <si>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</si>
  <si>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</si>
  <si>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</si>
  <si>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</si>
  <si>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</si>
  <si>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</si>
  <si>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</si>
  <si>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</si>
  <si>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</si>
  <si>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</si>
  <si>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</si>
  <si>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</si>
  <si>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</si>
  <si>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</si>
  <si>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</si>
  <si>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</si>
  <si>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</si>
  <si>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</si>
  <si>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</si>
  <si>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</si>
  <si>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</si>
  <si>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</si>
  <si>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</si>
  <si>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</si>
  <si>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</si>
  <si>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</si>
  <si>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</si>
  <si>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</si>
  <si>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</si>
  <si>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</si>
  <si>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</si>
  <si>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</si>
  <si>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</si>
  <si>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</si>
  <si>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</si>
  <si>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</si>
  <si>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</si>
  <si>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</si>
  <si>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</si>
  <si>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</si>
  <si>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</si>
  <si>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</si>
  <si>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</si>
  <si>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</si>
  <si>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</si>
  <si>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</si>
  <si>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</si>
  <si>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</si>
  <si>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</si>
  <si>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</si>
  <si>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</si>
  <si>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</si>
  <si>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</si>
  <si>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</si>
  <si>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</si>
  <si>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</si>
  <si>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</si>
  <si>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</si>
  <si>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</si>
  <si>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</si>
  <si>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</si>
  <si>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</si>
  <si>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</si>
  <si>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</si>
  <si>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</si>
  <si>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</si>
  <si>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</si>
  <si>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</si>
  <si>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</si>
  <si>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</si>
  <si>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</si>
  <si>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</si>
  <si>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</si>
  <si>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</si>
  <si>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</si>
  <si>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</si>
  <si>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</si>
  <si>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</si>
  <si>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</si>
  <si>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</si>
  <si>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</si>
  <si>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</si>
  <si>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</si>
  <si>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</si>
  <si>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</si>
  <si>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</si>
  <si>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</si>
  <si>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</si>
  <si>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</si>
  <si>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</si>
  <si>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</si>
  <si>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</si>
  <si>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</si>
  <si>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</si>
  <si>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</si>
  <si>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</si>
  <si>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</si>
  <si>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</si>
  <si>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</si>
  <si>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</si>
  <si>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</si>
  <si>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</si>
  <si>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</si>
  <si>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</si>
  <si>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</si>
  <si>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</si>
  <si>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</si>
  <si>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</si>
  <si>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</si>
  <si>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</si>
  <si>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</si>
  <si>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</si>
  <si>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</si>
  <si>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</si>
  <si>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</si>
  <si>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</si>
  <si>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</si>
  <si>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</si>
  <si>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</si>
  <si>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</si>
  <si>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</si>
  <si>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</si>
  <si>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</si>
  <si>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</si>
  <si>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</si>
  <si>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</si>
  <si>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</si>
  <si>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</si>
  <si>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</si>
  <si>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</si>
  <si>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</si>
  <si>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</si>
  <si>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</si>
  <si>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</si>
  <si>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</si>
  <si>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</si>
  <si>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</si>
  <si>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</si>
  <si>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</si>
  <si>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</si>
  <si>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</si>
  <si>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</si>
  <si>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</si>
  <si>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</si>
  <si>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</si>
  <si>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</si>
  <si>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</si>
  <si>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</si>
  <si>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</si>
  <si>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</si>
  <si>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</si>
  <si>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</si>
  <si>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</si>
  <si>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</si>
  <si>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</si>
  <si>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</si>
  <si>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</si>
  <si>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</si>
  <si>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</si>
  <si>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</si>
  <si>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</si>
  <si>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</si>
  <si>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</si>
  <si>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</si>
  <si>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</si>
  <si>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</si>
  <si>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</si>
  <si>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</si>
  <si>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</si>
  <si>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</si>
  <si>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</si>
  <si>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</si>
  <si>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</si>
  <si>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</si>
  <si>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</si>
  <si>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</si>
  <si>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</si>
  <si>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</si>
  <si>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</si>
  <si>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</si>
  <si>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</si>
  <si>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</si>
  <si>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</si>
  <si>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</si>
  <si>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</si>
  <si>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</si>
  <si>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</si>
  <si>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</si>
  <si>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</si>
  <si>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</si>
  <si>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</si>
  <si>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</si>
  <si>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</si>
  <si>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</si>
  <si>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</si>
  <si>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</si>
  <si>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</si>
  <si>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</si>
  <si>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</si>
  <si>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</si>
  <si>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</si>
  <si>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</si>
  <si>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</si>
  <si>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</si>
  <si>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</si>
  <si>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</si>
  <si>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</si>
  <si>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</si>
  <si>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</si>
  <si>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</si>
  <si>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</si>
  <si>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</si>
  <si>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</si>
  <si>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</si>
  <si>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</si>
  <si>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</si>
  <si>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</si>
  <si>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</si>
  <si>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</si>
  <si>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</si>
  <si>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</si>
  <si>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</si>
  <si>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</si>
  <si>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</si>
  <si>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</si>
  <si>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</si>
  <si>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</si>
  <si>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</si>
  <si>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</si>
  <si>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</si>
  <si>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</si>
  <si>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</si>
  <si>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</si>
  <si>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</si>
  <si>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</si>
  <si>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</si>
  <si>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</si>
  <si>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</si>
  <si>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</si>
  <si>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</si>
  <si>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</si>
  <si>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</si>
  <si>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</si>
  <si>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</si>
  <si>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</si>
  <si>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</si>
  <si>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</si>
  <si>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</si>
  <si>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</si>
  <si>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</si>
  <si>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</si>
  <si>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</si>
  <si>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</si>
  <si>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</si>
  <si>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</si>
  <si>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</si>
  <si>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</si>
  <si>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</si>
  <si>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</si>
  <si>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</si>
  <si>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</si>
  <si>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</si>
  <si>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</si>
  <si>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</si>
  <si>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</si>
  <si>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</si>
  <si>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</si>
  <si>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</si>
  <si>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</si>
  <si>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</si>
  <si>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</si>
  <si>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</si>
  <si>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</si>
  <si>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</si>
  <si>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</si>
  <si>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</si>
  <si>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</si>
  <si>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</si>
  <si>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</si>
  <si>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</si>
  <si>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</si>
  <si>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</si>
  <si>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</si>
  <si>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</si>
  <si>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</si>
  <si>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</si>
  <si>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</si>
  <si>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</si>
  <si>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</si>
  <si>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</si>
  <si>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</si>
  <si>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</si>
  <si>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</si>
  <si>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</si>
  <si>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</si>
  <si>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</si>
  <si>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</si>
  <si>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</si>
  <si>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</si>
  <si>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</si>
  <si>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</si>
  <si>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</si>
  <si>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</si>
  <si>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</si>
  <si>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</si>
  <si>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</si>
  <si>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</si>
  <si>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</si>
  <si>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</si>
  <si>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</si>
  <si>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</si>
  <si>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</si>
  <si>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</si>
  <si>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</si>
  <si>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</si>
  <si>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</si>
  <si>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</si>
  <si>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</si>
  <si>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</si>
  <si>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</si>
  <si>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</si>
  <si>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</si>
  <si>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</si>
  <si>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</si>
  <si>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</si>
  <si>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</si>
  <si>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</si>
  <si>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</si>
  <si>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</si>
  <si>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</si>
  <si>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</si>
  <si>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</si>
  <si>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</si>
  <si>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</si>
  <si>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</si>
  <si>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</si>
  <si>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</si>
  <si>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</si>
  <si>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</si>
  <si>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</si>
  <si>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</si>
  <si>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</si>
  <si>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</si>
  <si>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</si>
  <si>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</si>
  <si>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</si>
  <si>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</si>
  <si>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</si>
  <si>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</si>
  <si>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</si>
  <si>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</si>
  <si>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</si>
  <si>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</si>
  <si>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</si>
  <si>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</si>
  <si>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</si>
  <si>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</si>
  <si>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</si>
  <si>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</si>
  <si>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</si>
  <si>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</si>
  <si>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</si>
  <si>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</si>
  <si>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</si>
  <si>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</si>
  <si>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</si>
  <si>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</si>
  <si>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</si>
  <si>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</si>
  <si>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</si>
  <si>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</si>
  <si>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</si>
  <si>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</si>
  <si>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</si>
  <si>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</si>
  <si>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</si>
  <si>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</si>
  <si>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</si>
  <si>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</si>
  <si>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</si>
  <si>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</si>
  <si>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</si>
  <si>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</si>
  <si>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</si>
  <si>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</si>
  <si>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</si>
  <si>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</si>
  <si>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</si>
  <si>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</si>
  <si>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</si>
  <si>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</si>
  <si>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</si>
  <si>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</si>
  <si>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</si>
  <si>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</si>
  <si>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</si>
  <si>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</si>
  <si>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</si>
  <si>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</si>
  <si>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</si>
  <si>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</si>
  <si>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</si>
  <si>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</si>
  <si>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</si>
  <si>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</si>
  <si>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</si>
  <si>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</si>
  <si>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</si>
  <si>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</si>
  <si>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</si>
  <si>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</si>
  <si>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</si>
  <si>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</si>
  <si>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</si>
  <si>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</si>
  <si>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</si>
  <si>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</si>
  <si>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</si>
  <si>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</si>
  <si>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</si>
  <si>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</si>
  <si>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</si>
  <si>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</si>
  <si>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</si>
  <si>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</si>
  <si>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</si>
  <si>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</si>
  <si>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</si>
  <si>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</si>
  <si>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</si>
  <si>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</si>
  <si>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</si>
  <si>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</si>
  <si>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</si>
  <si>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</si>
  <si>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</si>
  <si>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</si>
  <si>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</si>
  <si>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</si>
  <si>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</si>
  <si>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</si>
  <si>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</si>
  <si>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</si>
  <si>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</si>
  <si>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</si>
  <si>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</si>
  <si>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</si>
  <si>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</si>
  <si>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</si>
  <si>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</si>
  <si>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</si>
  <si>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</si>
  <si>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</si>
  <si>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</si>
  <si>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</si>
  <si>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</si>
  <si>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</si>
  <si>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</si>
  <si>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</si>
  <si>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</si>
  <si>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</si>
  <si>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</si>
  <si>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</si>
  <si>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</si>
  <si>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</si>
  <si>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</si>
  <si>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</si>
  <si>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</si>
  <si>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</si>
  <si>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</si>
  <si>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</si>
  <si>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</si>
  <si>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</si>
  <si>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</si>
  <si>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</si>
  <si>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</si>
  <si>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</si>
  <si>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</si>
  <si>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</si>
  <si>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</si>
  <si>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</si>
  <si>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</si>
  <si>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</si>
  <si>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</si>
  <si>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</si>
  <si>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</si>
  <si>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</si>
  <si>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</si>
  <si>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</si>
  <si>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</si>
  <si>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</si>
  <si>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</si>
  <si>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</si>
  <si>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</si>
  <si>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</si>
  <si>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</si>
  <si>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</si>
  <si>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</si>
  <si>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</si>
  <si>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</si>
  <si>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</si>
  <si>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</si>
  <si>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</si>
  <si>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</si>
  <si>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</si>
  <si>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</si>
  <si>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</si>
  <si>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</si>
  <si>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</si>
  <si>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</si>
  <si>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</si>
  <si>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</si>
  <si>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</si>
  <si>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</si>
  <si>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</si>
  <si>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</si>
  <si>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</si>
  <si>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</si>
  <si>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</si>
  <si>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</si>
  <si>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</si>
  <si>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</si>
  <si>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</si>
  <si>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</si>
  <si>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</si>
  <si>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</si>
  <si>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</si>
  <si>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</si>
  <si>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</si>
  <si>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</si>
  <si>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</si>
  <si>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</si>
  <si>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</si>
  <si>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</si>
  <si>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</si>
  <si>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</si>
  <si>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</si>
  <si>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</si>
  <si>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</si>
  <si>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</si>
  <si>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</si>
  <si>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</si>
  <si>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</si>
  <si>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</si>
  <si>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</si>
  <si>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</si>
  <si>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</si>
  <si>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</si>
  <si>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</si>
  <si>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</si>
  <si>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</si>
  <si>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</si>
  <si>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</si>
  <si>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</si>
  <si>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</si>
  <si>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</si>
  <si>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</si>
  <si>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</si>
  <si>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</si>
  <si>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</si>
  <si>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</si>
  <si>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</si>
  <si>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</si>
  <si>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</si>
  <si>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</si>
  <si>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</si>
  <si>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</si>
  <si>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</si>
  <si>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</si>
  <si>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</si>
  <si>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</si>
  <si>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</si>
  <si>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</si>
  <si>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</si>
  <si>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</si>
  <si>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</si>
  <si>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</si>
  <si>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</si>
  <si>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</si>
  <si>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</si>
  <si>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</si>
  <si>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</si>
  <si>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</si>
  <si>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</si>
  <si>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</si>
  <si>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</si>
  <si>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</si>
  <si>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</si>
  <si>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</si>
  <si>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</si>
  <si>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</si>
  <si>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</si>
  <si>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</si>
  <si>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</si>
  <si>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</si>
  <si>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</si>
  <si>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</si>
  <si>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</si>
  <si>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</si>
  <si>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</si>
  <si>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</si>
  <si>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</si>
  <si>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</si>
  <si>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</si>
  <si>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</si>
  <si>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</si>
  <si>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</si>
  <si>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</si>
  <si>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</si>
  <si>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</si>
  <si>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</si>
  <si>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</si>
  <si>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</si>
  <si>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</si>
  <si>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</si>
  <si>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</si>
  <si>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</si>
  <si>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</si>
  <si>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</si>
  <si>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</si>
  <si>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</si>
  <si>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</si>
  <si>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</si>
  <si>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</si>
  <si>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</si>
  <si>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</si>
  <si>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</si>
  <si>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</si>
  <si>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</si>
  <si>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</si>
  <si>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</si>
  <si>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</si>
  <si>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</si>
  <si>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</si>
  <si>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</si>
  <si>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</si>
  <si>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</si>
  <si>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</si>
  <si>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</si>
  <si>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</si>
  <si>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</si>
  <si>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</si>
  <si>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</si>
  <si>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</si>
  <si>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</si>
  <si>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</si>
  <si>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</si>
  <si>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</si>
  <si>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</si>
  <si>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</si>
  <si>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</si>
  <si>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</si>
  <si>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</si>
  <si>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</si>
  <si>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</si>
  <si>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</si>
  <si>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</si>
  <si>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</si>
  <si>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</si>
  <si>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</si>
  <si>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</si>
  <si>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</si>
  <si>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</si>
  <si>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</si>
  <si>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</si>
  <si>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</si>
  <si>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</si>
  <si>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</si>
  <si>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</si>
  <si>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</si>
  <si>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</si>
  <si>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</si>
  <si>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</si>
  <si>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</si>
  <si>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</si>
  <si>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</si>
  <si>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</si>
  <si>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</si>
  <si>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</si>
  <si>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</si>
  <si>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</si>
  <si>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</si>
  <si>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</si>
  <si>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</si>
  <si>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</si>
  <si>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</si>
  <si>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</si>
  <si>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</si>
  <si>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</si>
  <si>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</si>
  <si>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</si>
  <si>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</si>
  <si>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</si>
  <si>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</si>
  <si>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</si>
  <si>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</si>
  <si>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</si>
  <si>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</si>
  <si>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</si>
  <si>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</si>
  <si>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</si>
  <si>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</si>
  <si>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</si>
  <si>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</si>
  <si>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</si>
  <si>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</si>
  <si>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</si>
  <si>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</si>
  <si>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</si>
  <si>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</si>
  <si>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</si>
  <si>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</si>
  <si>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</si>
  <si>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</si>
  <si>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</si>
  <si>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</si>
  <si>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</si>
  <si>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</si>
  <si>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</si>
  <si>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</si>
  <si>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</si>
  <si>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</si>
  <si>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</si>
  <si>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</si>
  <si>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</si>
  <si>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</si>
  <si>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</si>
  <si>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</si>
  <si>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</si>
  <si>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</si>
  <si>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</si>
  <si>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</si>
  <si>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</si>
  <si>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</si>
  <si>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</si>
  <si>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</si>
  <si>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</si>
  <si>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</si>
  <si>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</si>
  <si>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</si>
  <si>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</si>
  <si>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</si>
  <si>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</si>
  <si>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</si>
  <si>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</si>
  <si>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</si>
  <si>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</si>
  <si>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</si>
  <si>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</si>
  <si>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</si>
  <si>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</si>
  <si>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</si>
  <si>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</si>
  <si>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</si>
  <si>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</si>
  <si>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</si>
  <si>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</si>
  <si>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</si>
  <si>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</si>
  <si>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</si>
  <si>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</si>
  <si>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</si>
  <si>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</si>
  <si>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</si>
  <si>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</si>
  <si>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</si>
  <si>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</si>
  <si>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</si>
  <si>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</si>
  <si>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</si>
  <si>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</si>
  <si>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</si>
  <si>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</si>
  <si>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</si>
  <si>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</si>
  <si>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</si>
  <si>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</si>
  <si>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</si>
  <si>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</si>
  <si>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</si>
  <si>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</si>
  <si>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</si>
  <si>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</si>
  <si>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</si>
  <si>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</si>
  <si>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</si>
  <si>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</si>
  <si>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</si>
  <si>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</si>
  <si>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</si>
  <si>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</si>
  <si>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</si>
  <si>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</si>
  <si>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</si>
  <si>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</si>
  <si>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</si>
  <si>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</si>
  <si>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</si>
  <si>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</si>
  <si>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</si>
  <si>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</si>
  <si>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</si>
  <si>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</si>
  <si>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</si>
  <si>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</si>
  <si>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</si>
  <si>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</si>
  <si>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</si>
  <si>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</si>
  <si>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</si>
  <si>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</si>
  <si>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</si>
  <si>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</si>
  <si>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</si>
  <si>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</si>
  <si>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</si>
  <si>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</si>
  <si>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</si>
  <si>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</si>
  <si>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</si>
  <si>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</si>
  <si>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</si>
  <si>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</si>
  <si>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</si>
  <si>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</si>
  <si>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</si>
  <si>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</si>
  <si>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</si>
  <si>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</si>
  <si>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</si>
  <si>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</si>
  <si>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</si>
  <si>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</si>
  <si>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</si>
  <si>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</si>
  <si>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</si>
  <si>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</si>
  <si>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</si>
  <si>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</si>
  <si>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</si>
  <si>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</si>
  <si>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</si>
  <si>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</si>
  <si>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</si>
  <si>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</si>
  <si>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</si>
  <si>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</si>
  <si>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</si>
  <si>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</si>
  <si>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</si>
  <si>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</si>
  <si>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</si>
  <si>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</si>
  <si>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</si>
  <si>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</si>
  <si>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</si>
  <si>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</si>
  <si>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</si>
  <si>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</si>
  <si>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</si>
  <si>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</si>
  <si>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</si>
  <si>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</si>
  <si>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</si>
  <si>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</si>
  <si>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</si>
  <si>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</si>
  <si>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</si>
  <si>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</si>
  <si>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</si>
  <si>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</si>
  <si>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</si>
  <si>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</si>
  <si>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</si>
  <si>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</si>
  <si>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</si>
  <si>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</si>
  <si>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</si>
  <si>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</si>
  <si>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</si>
  <si>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</si>
  <si>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</si>
  <si>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</si>
  <si>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</si>
  <si>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</si>
  <si>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</si>
  <si>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</si>
  <si>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</si>
  <si>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</si>
  <si>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</si>
  <si>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</si>
  <si>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</si>
  <si>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</si>
  <si>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</si>
  <si>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</si>
  <si>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</si>
  <si>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</si>
  <si>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</si>
  <si>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</si>
  <si>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</si>
  <si>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</si>
  <si>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</si>
  <si>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</si>
  <si>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</si>
  <si>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</si>
  <si>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</si>
  <si>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</si>
  <si>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</si>
  <si>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</si>
  <si>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</si>
  <si>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</si>
  <si>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</si>
  <si>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</si>
  <si>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</si>
  <si>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</si>
  <si>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</si>
  <si>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</si>
  <si>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</si>
  <si>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</si>
  <si>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</si>
  <si>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</si>
  <si>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</si>
  <si>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</si>
  <si>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</si>
  <si>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</si>
  <si>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</si>
  <si>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</si>
  <si>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</si>
  <si>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</si>
  <si>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</si>
  <si>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</si>
  <si>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</si>
  <si>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</si>
  <si>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</si>
  <si>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</si>
  <si>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</si>
  <si>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</si>
  <si>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</si>
  <si>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</si>
  <si>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</si>
  <si>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</si>
  <si>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</si>
  <si>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</si>
  <si>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</si>
  <si>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</si>
  <si>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</si>
  <si>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</si>
  <si>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</si>
  <si>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</si>
  <si>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</si>
  <si>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</si>
  <si>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</si>
  <si>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</si>
  <si>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</si>
  <si>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</si>
  <si>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</si>
  <si>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</si>
  <si>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</si>
  <si>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</si>
  <si>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</si>
  <si>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</si>
  <si>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</si>
  <si>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</si>
  <si>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</si>
  <si>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</si>
  <si>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</si>
  <si>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</si>
  <si>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</si>
  <si>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</si>
  <si>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</si>
  <si>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</si>
  <si>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</si>
  <si>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</si>
  <si>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</si>
  <si>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</si>
  <si>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</si>
  <si>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</si>
  <si>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</si>
  <si>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</si>
  <si>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</si>
  <si>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</si>
  <si>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</si>
  <si>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</si>
  <si>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</si>
  <si>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</si>
  <si>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</si>
  <si>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</si>
  <si>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</si>
  <si>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</si>
  <si>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</si>
  <si>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</si>
  <si>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</si>
  <si>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</si>
  <si>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</si>
  <si>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</si>
  <si>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</si>
  <si>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</si>
  <si>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</si>
  <si>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</si>
  <si>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</si>
  <si>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</si>
  <si>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</si>
  <si>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</si>
  <si>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</si>
  <si>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</si>
  <si>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</si>
  <si>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</si>
  <si>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</si>
  <si>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</si>
  <si>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</si>
  <si>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</si>
  <si>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</si>
  <si>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</si>
  <si>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</si>
  <si>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</si>
  <si>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</si>
  <si>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</si>
  <si>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</si>
  <si>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</si>
  <si>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</si>
  <si>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</si>
  <si>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</si>
  <si>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</si>
  <si>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</si>
  <si>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</si>
  <si>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</si>
  <si>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</si>
  <si>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</si>
  <si>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</si>
  <si>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</si>
  <si>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</si>
  <si>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</si>
  <si>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</si>
  <si>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</si>
  <si>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</si>
  <si>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</si>
  <si>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</si>
  <si>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</si>
  <si>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</si>
  <si>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</si>
  <si>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</si>
  <si>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</si>
  <si>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</si>
  <si>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</si>
  <si>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</si>
  <si>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</si>
  <si>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</si>
  <si>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</si>
  <si>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</si>
  <si>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</si>
  <si>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</si>
  <si>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</si>
  <si>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</si>
  <si>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</si>
  <si>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</si>
  <si>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</si>
  <si>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</si>
  <si>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</si>
  <si>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</si>
  <si>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</si>
  <si>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</si>
  <si>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</si>
  <si>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</si>
  <si>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</si>
  <si>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</si>
  <si>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</si>
  <si>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</si>
  <si>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</si>
  <si>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</si>
  <si>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</si>
  <si>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</si>
  <si>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</si>
  <si>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</si>
  <si>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</si>
  <si>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</si>
  <si>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</si>
  <si>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</si>
  <si>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</si>
  <si>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</si>
  <si>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</si>
  <si>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</si>
  <si>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</si>
  <si>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</si>
  <si>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</si>
  <si>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</si>
  <si>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</si>
  <si>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</si>
  <si>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</si>
  <si>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</si>
  <si>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</si>
  <si>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</si>
  <si>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</si>
  <si>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</si>
  <si>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</si>
  <si>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</si>
  <si>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</si>
  <si>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</si>
  <si>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</si>
  <si>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</si>
  <si>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</si>
  <si>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</si>
  <si>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</si>
  <si>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</si>
  <si>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</si>
  <si>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</si>
  <si>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</si>
  <si>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</si>
  <si>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</si>
  <si>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</si>
  <si>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</si>
  <si>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</si>
  <si>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</si>
  <si>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</si>
  <si>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</si>
  <si>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</si>
  <si>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</si>
  <si>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</si>
  <si>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</si>
  <si>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</si>
  <si>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</si>
  <si>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</si>
  <si>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</si>
  <si>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</si>
  <si>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</si>
  <si>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</si>
  <si>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</si>
  <si>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</si>
  <si>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</si>
  <si>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</si>
  <si>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</si>
  <si>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</si>
  <si>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</si>
  <si>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</si>
  <si>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</si>
  <si>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</si>
  <si>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</si>
  <si>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</si>
  <si>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</si>
  <si>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</si>
  <si>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</si>
  <si>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</si>
  <si>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</si>
  <si>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</si>
  <si>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</si>
  <si>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</si>
  <si>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</si>
  <si>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</si>
  <si>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</si>
  <si>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</si>
  <si>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</si>
  <si>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</si>
  <si>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</si>
  <si>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</si>
  <si>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</si>
  <si>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</si>
  <si>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</si>
  <si>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</si>
  <si>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</si>
  <si>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</si>
  <si>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</si>
  <si>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</si>
  <si>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</si>
  <si>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</si>
  <si>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</si>
  <si>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</si>
  <si>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</si>
  <si>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</si>
  <si>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</si>
  <si>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</si>
  <si>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</si>
  <si>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</si>
  <si>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</si>
  <si>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</si>
  <si>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</si>
  <si>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</si>
  <si>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</si>
  <si>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</si>
  <si>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</si>
  <si>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</si>
  <si>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</si>
  <si>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</si>
  <si>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</si>
  <si>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</si>
  <si>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</si>
  <si>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</si>
  <si>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</si>
  <si>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</si>
  <si>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</si>
  <si>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</si>
  <si>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</si>
  <si>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</si>
  <si>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</si>
  <si>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</si>
  <si>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</si>
  <si>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</si>
  <si>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</si>
  <si>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</si>
  <si>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</si>
  <si>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</si>
  <si>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</si>
  <si>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</si>
  <si>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</si>
  <si>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</si>
  <si>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</si>
  <si>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</si>
  <si>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</si>
  <si>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</si>
  <si>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</si>
  <si>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</si>
  <si>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</si>
  <si>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</si>
  <si>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</si>
  <si>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</si>
  <si>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</si>
  <si>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</si>
  <si>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</si>
  <si>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</si>
  <si>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</si>
  <si>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</si>
  <si>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</si>
  <si>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</si>
  <si>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</si>
  <si>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</si>
  <si>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</si>
  <si>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</si>
  <si>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</si>
  <si>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</si>
  <si>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</si>
  <si>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</si>
  <si>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</si>
  <si>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</si>
  <si>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</si>
  <si>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</si>
  <si>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</si>
  <si>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</si>
  <si>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</si>
  <si>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</si>
  <si>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</si>
  <si>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</si>
  <si>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</si>
  <si>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</si>
  <si>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</si>
  <si>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</si>
  <si>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</si>
  <si>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</si>
  <si>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</si>
  <si>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</si>
  <si>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</si>
  <si>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</si>
  <si>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</si>
  <si>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</si>
  <si>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</si>
  <si>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</si>
  <si>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</si>
  <si>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</si>
  <si>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</si>
  <si>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</si>
  <si>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</si>
  <si>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</si>
  <si>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</si>
  <si>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</si>
  <si>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</si>
  <si>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</si>
  <si>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</si>
  <si>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</si>
  <si>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</si>
  <si>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</si>
  <si>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</si>
  <si>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</si>
  <si>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</si>
  <si>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</si>
  <si>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</si>
  <si>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</si>
  <si>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</si>
  <si>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</si>
  <si>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</si>
  <si>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</si>
  <si>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</si>
  <si>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</si>
  <si>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</si>
  <si>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</si>
  <si>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</si>
  <si>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</si>
  <si>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</si>
  <si>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</si>
  <si>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</si>
  <si>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</si>
  <si>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</si>
  <si>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</si>
  <si>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</si>
  <si>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</si>
  <si>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</si>
  <si>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</si>
  <si>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</si>
  <si>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</si>
  <si>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</si>
  <si>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</si>
  <si>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</si>
  <si>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</si>
  <si>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</si>
  <si>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</si>
  <si>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</si>
  <si>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</si>
  <si>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</si>
  <si>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</si>
  <si>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</si>
  <si>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</si>
  <si>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</si>
  <si>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</si>
  <si>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</si>
  <si>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</si>
  <si>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</si>
  <si>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</si>
  <si>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</si>
  <si>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</si>
  <si>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</si>
  <si>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</si>
  <si>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</si>
  <si>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</si>
  <si>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</si>
  <si>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</si>
  <si>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</si>
  <si>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</si>
  <si>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</si>
  <si>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</si>
  <si>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</si>
  <si>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</si>
  <si>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</si>
  <si>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</si>
  <si>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</si>
  <si>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</si>
  <si>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</si>
  <si>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</si>
  <si>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</si>
  <si>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</si>
  <si>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</si>
  <si>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</si>
  <si>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</si>
  <si>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</si>
  <si>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</si>
  <si>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</si>
  <si>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</si>
  <si>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</si>
  <si>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</si>
  <si>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</si>
  <si>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</si>
  <si>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</si>
  <si>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</si>
  <si>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</si>
  <si>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</si>
  <si>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</si>
  <si>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</si>
  <si>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</si>
  <si>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</si>
  <si>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</si>
  <si>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</si>
  <si>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</si>
  <si>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</si>
  <si>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</si>
  <si>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</si>
  <si>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</si>
  <si>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</si>
  <si>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</si>
  <si>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</si>
  <si>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</si>
  <si>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</si>
  <si>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</si>
  <si>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</si>
  <si>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</si>
  <si>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</si>
  <si>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</si>
  <si>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</si>
  <si>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</si>
  <si>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</si>
  <si>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</si>
  <si>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</si>
  <si>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</si>
  <si>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</si>
  <si>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</si>
  <si>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</si>
  <si>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</si>
  <si>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</si>
  <si>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</si>
  <si>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</si>
  <si>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</si>
  <si>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</si>
  <si>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</si>
  <si>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</si>
  <si>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</si>
  <si>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</si>
  <si>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</si>
  <si>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</si>
  <si>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</si>
  <si>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</si>
  <si>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</si>
  <si>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</si>
  <si>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</si>
  <si>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</si>
  <si>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</si>
  <si>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</si>
  <si>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</si>
  <si>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</si>
  <si>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</si>
  <si>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</si>
  <si>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</si>
  <si>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</si>
  <si>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</si>
  <si>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</si>
  <si>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</si>
  <si>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</si>
  <si>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</si>
  <si>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</si>
  <si>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</si>
  <si>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</si>
  <si>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</si>
  <si>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</si>
  <si>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</si>
  <si>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</si>
  <si>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</si>
  <si>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</si>
  <si>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</si>
  <si>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</si>
  <si>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</si>
  <si>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</si>
  <si>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</si>
  <si>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</si>
  <si>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</si>
  <si>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</si>
  <si>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</si>
  <si>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</si>
  <si>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</si>
  <si>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</si>
  <si>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</si>
  <si>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</si>
  <si>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</si>
  <si>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</si>
  <si>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</si>
  <si>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</si>
  <si>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</si>
  <si>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</si>
  <si>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</si>
  <si>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</si>
  <si>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</si>
  <si>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</si>
  <si>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</si>
  <si>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</si>
  <si>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</si>
  <si>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</si>
  <si>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</si>
  <si>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</si>
  <si>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</si>
  <si>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</si>
  <si>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</si>
  <si>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</si>
  <si>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</si>
  <si>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</si>
  <si>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</si>
  <si>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</si>
  <si>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</si>
  <si>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</si>
  <si>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</si>
  <si>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</si>
  <si>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</si>
  <si>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</si>
  <si>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</si>
  <si>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</si>
  <si>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</si>
  <si>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</si>
  <si>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</si>
  <si>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</si>
  <si>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</si>
  <si>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</si>
  <si>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</si>
  <si>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</si>
  <si>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</si>
  <si>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</si>
  <si>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</si>
  <si>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</si>
  <si>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</si>
  <si>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</si>
  <si>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</si>
  <si>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</si>
  <si>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</si>
  <si>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</si>
  <si>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</si>
  <si>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</si>
  <si>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</si>
  <si>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</si>
  <si>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</si>
  <si>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</si>
  <si>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</si>
  <si>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</si>
  <si>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</si>
  <si>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</si>
  <si>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</si>
  <si>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</si>
  <si>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</si>
  <si>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</si>
  <si>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</si>
  <si>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</si>
  <si>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</si>
  <si>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</si>
  <si>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</si>
  <si>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</si>
  <si>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</si>
  <si>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</si>
  <si>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</si>
  <si>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</si>
  <si>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</si>
  <si>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</si>
  <si>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</si>
  <si>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</si>
  <si>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</si>
  <si>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</si>
  <si>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</si>
  <si>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</si>
  <si>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</si>
  <si>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</si>
  <si>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</si>
  <si>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</si>
  <si>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</si>
  <si>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</si>
  <si>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</si>
  <si>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</si>
  <si>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</si>
  <si>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</si>
  <si>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</si>
  <si>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</si>
  <si>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</si>
  <si>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</si>
  <si>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</si>
  <si>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</si>
  <si>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</si>
  <si>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</si>
  <si>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</si>
  <si>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</si>
  <si>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</si>
  <si>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</si>
  <si>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</si>
  <si>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</si>
  <si>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</si>
  <si>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</si>
  <si>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</si>
  <si>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</si>
  <si>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</si>
  <si>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</si>
  <si>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</si>
  <si>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</si>
  <si>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</si>
  <si>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</si>
  <si>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</si>
  <si>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</si>
  <si>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</si>
  <si>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</si>
  <si>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</si>
  <si>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</si>
  <si>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</si>
  <si>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</si>
  <si>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</si>
  <si>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</si>
  <si>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</si>
  <si>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</si>
  <si>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</si>
  <si>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</si>
  <si>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</si>
  <si>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</si>
  <si>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</si>
  <si>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</si>
  <si>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</si>
  <si>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</si>
  <si>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</si>
  <si>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</si>
  <si>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</si>
  <si>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</si>
  <si>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</si>
  <si>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</si>
  <si>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</si>
  <si>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</si>
  <si>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</si>
  <si>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</si>
  <si>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</si>
  <si>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</si>
  <si>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</si>
  <si>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</si>
  <si>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</si>
  <si>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</si>
  <si>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</si>
  <si>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</si>
  <si>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</si>
  <si>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</si>
  <si>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</si>
  <si>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</si>
  <si>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</si>
  <si>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</si>
  <si>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</si>
  <si>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</si>
  <si>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</si>
  <si>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</si>
  <si>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</si>
  <si>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</si>
  <si>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</si>
  <si>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</si>
  <si>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</si>
  <si>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</si>
  <si>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</si>
  <si>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</si>
  <si>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</si>
  <si>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</si>
  <si>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</si>
  <si>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</si>
  <si>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</si>
  <si>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</si>
  <si>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</si>
  <si>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</si>
  <si>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</si>
  <si>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</si>
  <si>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</si>
  <si>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</si>
  <si>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</si>
  <si>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</si>
  <si>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</si>
  <si>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</si>
  <si>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</si>
  <si>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</si>
  <si>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</si>
  <si>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</si>
  <si>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</si>
  <si>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</si>
  <si>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</si>
  <si>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</si>
  <si>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</si>
  <si>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</si>
  <si>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</si>
  <si>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</si>
  <si>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</si>
  <si>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</si>
  <si>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</si>
  <si>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</si>
  <si>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</si>
  <si>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</si>
  <si>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</si>
  <si>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</si>
  <si>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</si>
  <si>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</si>
  <si>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</si>
  <si>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</si>
  <si>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</si>
  <si>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</si>
  <si>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</si>
  <si>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</si>
  <si>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</si>
  <si>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</si>
  <si>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</si>
  <si>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</si>
  <si>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</si>
  <si>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</si>
  <si>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</si>
  <si>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</si>
  <si>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</si>
  <si>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</si>
  <si>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</si>
  <si>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</si>
  <si>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</si>
  <si>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</si>
  <si>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</si>
  <si>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</si>
  <si>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</si>
  <si>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</si>
  <si>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</si>
  <si>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</si>
  <si>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</si>
  <si>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</si>
  <si>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</si>
  <si>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</si>
  <si>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</si>
  <si>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</si>
  <si>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</si>
  <si>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</si>
  <si>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</si>
  <si>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</si>
  <si>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</si>
  <si>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</si>
  <si>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</si>
  <si>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</si>
  <si>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</si>
  <si>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</si>
  <si>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</si>
  <si>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</si>
  <si>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</si>
  <si>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</si>
  <si>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</si>
  <si>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</si>
  <si>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</si>
  <si>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</si>
  <si>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</si>
  <si>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</si>
  <si>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</si>
  <si>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</si>
  <si>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</si>
  <si>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</si>
  <si>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</si>
  <si>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</si>
  <si>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</si>
  <si>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</si>
  <si>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</si>
  <si>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</si>
  <si>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</si>
  <si>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</si>
  <si>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</si>
  <si>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</si>
  <si>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</si>
  <si>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</si>
  <si>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</si>
  <si>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</si>
  <si>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</si>
  <si>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</si>
  <si>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</si>
  <si>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</si>
  <si>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</si>
  <si>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</si>
  <si>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</si>
  <si>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</si>
  <si>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</si>
  <si>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</si>
  <si>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</si>
  <si>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</si>
  <si>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</si>
  <si>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</si>
  <si>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</si>
  <si>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</si>
  <si>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</si>
  <si>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</si>
  <si>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</si>
  <si>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</si>
  <si>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</si>
  <si>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</si>
  <si>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</si>
  <si>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</si>
  <si>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</si>
  <si>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</si>
  <si>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</si>
  <si>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</si>
  <si>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</si>
  <si>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</si>
  <si>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</si>
  <si>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</si>
  <si>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</si>
  <si>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</si>
  <si>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</si>
  <si>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</si>
  <si>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</si>
  <si>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</si>
  <si>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</si>
  <si>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</si>
  <si>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</si>
  <si>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</si>
  <si>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</si>
  <si>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</si>
  <si>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</si>
  <si>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</si>
  <si>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</si>
  <si>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</si>
  <si>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</si>
  <si>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</si>
  <si>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</si>
  <si>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</si>
  <si>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</si>
  <si>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</si>
  <si>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</si>
  <si>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</si>
  <si>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</si>
  <si>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</si>
  <si>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</si>
  <si>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</si>
  <si>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</si>
  <si>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</si>
  <si>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</si>
  <si>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</si>
  <si>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</si>
  <si>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</si>
  <si>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</si>
  <si>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</si>
  <si>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</si>
  <si>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</si>
  <si>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</si>
  <si>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</si>
  <si>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</si>
  <si>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</si>
  <si>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</si>
  <si>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</si>
  <si>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</si>
  <si>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</si>
  <si>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</si>
  <si>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</si>
  <si>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</si>
  <si>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</si>
  <si>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</si>
  <si>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</si>
  <si>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</si>
  <si>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</si>
  <si>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</si>
  <si>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</si>
  <si>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</si>
  <si>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</si>
  <si>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</si>
  <si>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</si>
  <si>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</si>
  <si>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</si>
  <si>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</si>
  <si>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</si>
  <si>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</si>
  <si>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</si>
  <si>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</si>
  <si>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</si>
  <si>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</si>
  <si>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</si>
  <si>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</si>
  <si>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</si>
  <si>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</si>
  <si>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</si>
  <si>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</si>
  <si>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</si>
  <si>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</si>
  <si>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</si>
  <si>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</si>
  <si>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</si>
  <si>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</si>
  <si>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</si>
  <si>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</si>
  <si>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</si>
  <si>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</si>
  <si>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</si>
  <si>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</si>
  <si>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</si>
  <si>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</si>
  <si>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</si>
  <si>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</si>
  <si>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</si>
  <si>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</si>
  <si>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</si>
  <si>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</si>
  <si>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</si>
  <si>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</si>
  <si>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</si>
  <si>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</si>
  <si>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</si>
  <si>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</si>
  <si>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</si>
  <si>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</si>
  <si>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</si>
  <si>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</si>
  <si>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</si>
  <si>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</si>
  <si>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</si>
  <si>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</si>
  <si>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</si>
  <si>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</si>
  <si>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</si>
  <si>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</si>
  <si>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</si>
  <si>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</si>
  <si>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</si>
  <si>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</si>
  <si>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</si>
  <si>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</si>
  <si>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</si>
  <si>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</si>
  <si>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</si>
  <si>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</si>
  <si>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</si>
  <si>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</si>
  <si>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</si>
  <si>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</si>
  <si>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</si>
  <si>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</si>
  <si>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</si>
  <si>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</si>
  <si>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</si>
  <si>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</si>
  <si>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</si>
  <si>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</si>
  <si>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</si>
  <si>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</si>
  <si>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</si>
  <si>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</si>
  <si>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</si>
  <si>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</si>
  <si>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</si>
  <si>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</si>
  <si>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</si>
  <si>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</si>
  <si>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</si>
  <si>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</si>
  <si>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</si>
  <si>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</si>
  <si>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</si>
  <si>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</si>
  <si>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</si>
  <si>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</si>
  <si>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</si>
  <si>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</si>
  <si>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</si>
  <si>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</si>
  <si>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</si>
  <si>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</si>
  <si>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</si>
  <si>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</si>
  <si>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</si>
  <si>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</si>
  <si>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</si>
  <si>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</si>
  <si>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</si>
  <si>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</si>
  <si>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</si>
  <si>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</si>
  <si>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</si>
  <si>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</si>
  <si>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</si>
  <si>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</si>
  <si>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</si>
  <si>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</si>
  <si>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</si>
  <si>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</si>
  <si>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</si>
  <si>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</si>
  <si>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</si>
  <si>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</si>
  <si>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</si>
  <si>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</si>
  <si>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</si>
  <si>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</si>
  <si>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</si>
  <si>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</si>
  <si>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</si>
  <si>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</si>
  <si>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</si>
  <si>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</si>
  <si>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</si>
  <si>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</si>
  <si>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</si>
  <si>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</si>
  <si>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</si>
  <si>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</si>
  <si>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</si>
  <si>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</si>
  <si>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</si>
  <si>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</si>
  <si>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</si>
  <si>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</si>
  <si>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</si>
  <si>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</si>
  <si>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</si>
  <si>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</si>
  <si>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</si>
  <si>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</si>
  <si>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</si>
  <si>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</si>
  <si>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</si>
  <si>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</si>
  <si>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</si>
  <si>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</si>
  <si>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</si>
  <si>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</si>
  <si>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</si>
  <si>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</si>
  <si>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</si>
  <si>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</si>
  <si>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</si>
  <si>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</si>
  <si>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</si>
  <si>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</si>
  <si>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</si>
  <si>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</si>
  <si>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</si>
  <si>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</si>
  <si>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</si>
  <si>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</si>
  <si>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</si>
  <si>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</si>
  <si>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</si>
  <si>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</si>
  <si>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</si>
  <si>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</si>
  <si>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</si>
  <si>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</si>
  <si>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</si>
  <si>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</si>
  <si>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</si>
  <si>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</si>
  <si>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</si>
  <si>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</si>
  <si>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</si>
  <si>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</si>
  <si>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</si>
  <si>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</si>
  <si>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</si>
  <si>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</si>
  <si>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</si>
  <si>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</si>
  <si>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</si>
  <si>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</si>
  <si>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</si>
  <si>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</si>
  <si>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</si>
  <si>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</si>
  <si>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</si>
  <si>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</si>
  <si>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</si>
  <si>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</si>
  <si>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</si>
  <si>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</si>
  <si>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</si>
  <si>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</si>
  <si>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</si>
  <si>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</si>
  <si>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</si>
  <si>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</si>
  <si>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</si>
  <si>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</si>
  <si>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</si>
  <si>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</si>
  <si>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</si>
  <si>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</si>
  <si>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</si>
  <si>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</si>
  <si>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</si>
  <si>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</si>
  <si>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</si>
  <si>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</si>
  <si>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</si>
  <si>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</si>
  <si>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</si>
  <si>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</si>
  <si>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</si>
  <si>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</si>
  <si>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</si>
  <si>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</si>
  <si>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</si>
  <si>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</si>
  <si>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</si>
  <si>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</si>
  <si>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</si>
  <si>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</si>
  <si>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</si>
  <si>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</si>
  <si>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</si>
  <si>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</si>
  <si>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</si>
  <si>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</si>
  <si>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</si>
  <si>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</si>
  <si>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</si>
  <si>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</si>
  <si>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</si>
  <si>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</si>
  <si>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</si>
  <si>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</si>
  <si>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</si>
  <si>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</si>
  <si>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</si>
  <si>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</si>
  <si>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</si>
  <si>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</si>
  <si>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</si>
  <si>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</si>
  <si>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</si>
  <si>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</si>
  <si>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</si>
  <si>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</si>
  <si>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</si>
  <si>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</si>
  <si>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</si>
  <si>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</si>
  <si>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</si>
  <si>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</si>
  <si>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</si>
  <si>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</si>
  <si>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</si>
  <si>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</si>
  <si>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</si>
  <si>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</si>
  <si>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</si>
  <si>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</si>
  <si>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</si>
  <si>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</si>
  <si>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</si>
  <si>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</si>
  <si>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</si>
  <si>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</si>
  <si>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</si>
  <si>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</si>
  <si>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</si>
  <si>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</si>
  <si>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</si>
  <si>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</si>
  <si>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</si>
  <si>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</si>
  <si>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</si>
  <si>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</si>
  <si>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</si>
  <si>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</si>
  <si>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</si>
  <si>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</si>
  <si>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</si>
  <si>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</si>
  <si>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</si>
  <si>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</si>
  <si>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</si>
  <si>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</si>
  <si>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</si>
  <si>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</si>
  <si>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</si>
  <si>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</si>
  <si>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</si>
  <si>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</si>
  <si>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</si>
  <si>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</si>
  <si>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</si>
  <si>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</si>
  <si>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</si>
  <si>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</si>
  <si>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</si>
  <si>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</si>
  <si>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</si>
  <si>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</si>
  <si>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</si>
  <si>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</si>
  <si>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</si>
  <si>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</si>
  <si>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</si>
  <si>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</si>
  <si>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</si>
  <si>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</si>
  <si>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</si>
  <si>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</si>
  <si>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</si>
  <si>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</si>
  <si>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</si>
  <si>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</si>
  <si>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</si>
  <si>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</si>
  <si>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</si>
  <si>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</si>
  <si>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</si>
  <si>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</si>
  <si>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</si>
  <si>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</si>
  <si>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</si>
  <si>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</si>
  <si>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</si>
  <si>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</si>
  <si>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</si>
  <si>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</si>
  <si>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</si>
  <si>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</si>
  <si>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</si>
  <si>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</si>
  <si>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</si>
  <si>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</si>
  <si>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</si>
  <si>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</si>
  <si>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</si>
  <si>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</si>
  <si>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</si>
  <si>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</si>
  <si>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</si>
  <si>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</si>
  <si>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</si>
  <si>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</si>
  <si>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</si>
  <si>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</si>
  <si>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</si>
  <si>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</si>
  <si>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</si>
  <si>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</si>
  <si>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</si>
  <si>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</si>
  <si>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</si>
  <si>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</si>
  <si>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</si>
  <si>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</si>
  <si>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</si>
  <si>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</si>
  <si>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</si>
  <si>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</si>
  <si>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</si>
  <si>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</si>
  <si>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</si>
  <si>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</si>
  <si>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</si>
  <si>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</si>
  <si>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</si>
  <si>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</si>
  <si>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</si>
  <si>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</si>
  <si>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</si>
  <si>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</si>
  <si>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</si>
  <si>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</si>
  <si>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</si>
  <si>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</si>
  <si>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</si>
  <si>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</si>
  <si>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</si>
  <si>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</si>
  <si>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</si>
  <si>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</si>
  <si>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</si>
  <si>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</si>
  <si>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</si>
  <si>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</si>
  <si>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</si>
  <si>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</si>
  <si>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</si>
  <si>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</si>
  <si>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</si>
  <si>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</si>
  <si>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</si>
  <si>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</si>
  <si>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</si>
  <si>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</si>
  <si>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</si>
  <si>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</si>
  <si>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</si>
  <si>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</si>
  <si>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</si>
  <si>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</si>
  <si>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</si>
  <si>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</si>
  <si>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</si>
  <si>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</si>
  <si>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</si>
  <si>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</si>
  <si>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</si>
  <si>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</si>
  <si>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</si>
  <si>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</si>
  <si>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</si>
  <si>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</si>
  <si>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</si>
  <si>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</si>
  <si>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</si>
  <si>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</si>
  <si>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</si>
  <si>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</si>
  <si>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</si>
  <si>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</si>
  <si>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</si>
  <si>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</si>
  <si>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</si>
  <si>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</si>
  <si>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</si>
  <si>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</si>
  <si>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</si>
  <si>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</si>
  <si>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</si>
  <si>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</si>
  <si>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</si>
  <si>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</si>
  <si>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</si>
  <si>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</si>
  <si>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</si>
  <si>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</si>
  <si>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</si>
  <si>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</si>
  <si>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</si>
  <si>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</si>
  <si>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</si>
  <si>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</si>
  <si>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</si>
  <si>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</si>
  <si>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</si>
  <si>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</si>
  <si>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</si>
  <si>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</si>
  <si>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</si>
  <si>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</si>
  <si>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</si>
  <si>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</si>
  <si>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</si>
  <si>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</si>
  <si>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</si>
  <si>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</si>
  <si>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</si>
  <si>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</si>
  <si>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</si>
  <si>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</si>
  <si>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</si>
  <si>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</si>
  <si>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</si>
  <si>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</si>
  <si>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</si>
  <si>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</si>
  <si>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</si>
  <si>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</si>
  <si>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</si>
  <si>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</si>
  <si>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</si>
  <si>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</si>
  <si>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</si>
  <si>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</si>
  <si>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</si>
  <si>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</si>
  <si>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</si>
  <si>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</si>
  <si>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</si>
  <si>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</si>
  <si>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</si>
  <si>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</si>
  <si>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</si>
  <si>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</si>
  <si>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</si>
  <si>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</si>
  <si>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</si>
  <si>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</si>
  <si>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</si>
  <si>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</si>
  <si>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</si>
  <si>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</si>
  <si>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</si>
  <si>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</si>
  <si>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</si>
  <si>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</si>
  <si>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</si>
  <si>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</si>
  <si>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</si>
  <si>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</si>
  <si>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</si>
  <si>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</si>
  <si>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</si>
  <si>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</si>
  <si>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</si>
  <si>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</si>
  <si>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</si>
  <si>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</si>
  <si>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</si>
  <si>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</si>
  <si>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</si>
  <si>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</si>
  <si>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</si>
  <si>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</si>
  <si>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</si>
  <si>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</si>
  <si>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</si>
  <si>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</si>
  <si>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</si>
  <si>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</si>
  <si>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</si>
  <si>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</si>
  <si>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</si>
  <si>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</si>
  <si>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</si>
  <si>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</si>
  <si>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</si>
  <si>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</si>
  <si>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</si>
  <si>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</si>
  <si>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</si>
  <si>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</si>
  <si>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</si>
  <si>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</si>
  <si>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</si>
  <si>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</si>
  <si>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</si>
  <si>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</si>
  <si>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</si>
  <si>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</si>
  <si>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</si>
  <si>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</si>
  <si>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</si>
  <si>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</si>
  <si>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</si>
  <si>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</si>
  <si>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</si>
  <si>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</si>
  <si>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</si>
  <si>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</si>
  <si>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</si>
  <si>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</si>
  <si>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</si>
  <si>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</si>
  <si>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</si>
  <si>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</si>
  <si>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</si>
  <si>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</si>
  <si>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</si>
  <si>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</si>
  <si>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</si>
  <si>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</si>
  <si>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</si>
  <si>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</si>
  <si>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</si>
  <si>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</si>
  <si>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</si>
  <si>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</si>
  <si>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</si>
  <si>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</si>
  <si>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</si>
  <si>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</si>
  <si>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</si>
  <si>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</si>
  <si>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</si>
  <si>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</si>
  <si>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</si>
  <si>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</si>
  <si>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</si>
  <si>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</si>
  <si>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</si>
  <si>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</si>
  <si>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</si>
  <si>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</si>
  <si>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</si>
  <si>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</si>
  <si>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</si>
  <si>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</si>
  <si>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</si>
  <si>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</si>
  <si>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</si>
  <si>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</si>
  <si>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</si>
  <si>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</si>
  <si>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</si>
  <si>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</si>
  <si>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</si>
  <si>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</si>
  <si>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</si>
  <si>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</si>
  <si>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</si>
  <si>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</si>
  <si>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</si>
  <si>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</si>
  <si>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</si>
  <si>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</si>
  <si>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</si>
  <si>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</si>
  <si>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</si>
  <si>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</si>
  <si>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</si>
  <si>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</si>
  <si>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</si>
  <si>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</si>
  <si>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</si>
  <si>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</si>
  <si>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</si>
  <si>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</si>
  <si>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</si>
  <si>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</si>
  <si>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</si>
  <si>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</si>
  <si>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</si>
  <si>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</si>
  <si>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</si>
  <si>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</si>
  <si>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</si>
  <si>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</si>
  <si>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</si>
  <si>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</si>
  <si>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</si>
  <si>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</si>
  <si>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</si>
  <si>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</si>
  <si>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</si>
  <si>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</si>
  <si>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</si>
  <si>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</si>
  <si>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</si>
  <si>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</si>
  <si>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</si>
  <si>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</si>
  <si>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</si>
  <si>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</si>
  <si>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</si>
  <si>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</si>
  <si>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</si>
  <si>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</si>
  <si>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</si>
  <si>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</si>
  <si>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</si>
  <si>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</si>
  <si>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</si>
  <si>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</si>
  <si>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</si>
  <si>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</si>
  <si>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</si>
  <si>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</si>
  <si>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</si>
  <si>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</si>
  <si>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</si>
  <si>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</si>
  <si>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</si>
  <si>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</si>
  <si>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</si>
  <si>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</si>
  <si>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</si>
  <si>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</si>
  <si>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</si>
  <si>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</si>
  <si>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</si>
  <si>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</si>
  <si>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</si>
  <si>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</si>
  <si>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</si>
  <si>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</si>
  <si>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</si>
  <si>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</si>
  <si>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</si>
  <si>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</si>
  <si>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</si>
  <si>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</si>
  <si>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</si>
  <si>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</si>
  <si>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</si>
  <si>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</si>
  <si>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</si>
  <si>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</si>
  <si>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</si>
  <si>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</si>
  <si>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</si>
  <si>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</si>
  <si>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</si>
  <si>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</si>
  <si>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</si>
  <si>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</si>
  <si>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</si>
  <si>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</si>
  <si>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</si>
  <si>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</si>
  <si>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</si>
  <si>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</si>
  <si>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</si>
  <si>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</si>
  <si>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</si>
  <si>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</si>
  <si>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</si>
  <si>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</si>
  <si>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</si>
  <si>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</si>
  <si>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</si>
  <si>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</si>
  <si>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</si>
  <si>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</si>
  <si>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</si>
  <si>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</si>
  <si>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</si>
  <si>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</si>
  <si>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</si>
  <si>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</si>
  <si>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</si>
  <si>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</si>
  <si>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</si>
  <si>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</si>
  <si>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</si>
  <si>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</si>
  <si>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</si>
  <si>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</si>
  <si>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</si>
  <si>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</si>
  <si>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</si>
  <si>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</si>
  <si>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</si>
  <si>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</si>
  <si>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</si>
  <si>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</si>
  <si>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</si>
  <si>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</si>
  <si>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</si>
  <si>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</si>
  <si>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</si>
  <si>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</si>
  <si>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</si>
  <si>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</si>
  <si>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</si>
  <si>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</si>
  <si>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</si>
  <si>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</si>
  <si>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</si>
  <si>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</si>
  <si>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</si>
  <si>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</si>
  <si>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</si>
  <si>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</si>
  <si>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</si>
  <si>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</si>
  <si>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</si>
  <si>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</si>
  <si>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</si>
  <si>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</si>
  <si>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</si>
  <si>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</si>
  <si>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</si>
  <si>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</si>
  <si>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</si>
  <si>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</si>
  <si>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</si>
  <si>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</si>
  <si>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</si>
  <si>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</si>
  <si>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</si>
  <si>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</si>
  <si>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</si>
  <si>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</si>
  <si>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</si>
  <si>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</si>
  <si>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</si>
  <si>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</si>
  <si>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</si>
  <si>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</si>
  <si>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</si>
  <si>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</si>
  <si>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</si>
  <si>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</si>
  <si>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</si>
  <si>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</si>
  <si>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</si>
  <si>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</si>
  <si>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</si>
  <si>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</si>
  <si>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</si>
  <si>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</si>
  <si>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</si>
  <si>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</si>
  <si>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</si>
  <si>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</si>
  <si>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</si>
  <si>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</si>
  <si>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</si>
  <si>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</si>
  <si>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</si>
  <si>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</si>
  <si>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</si>
  <si>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</si>
  <si>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</si>
  <si>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</si>
  <si>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</si>
  <si>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</si>
  <si>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</si>
  <si>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</si>
  <si>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</si>
  <si>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</si>
  <si>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</si>
  <si>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</si>
  <si>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</si>
  <si>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</si>
  <si>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</si>
  <si>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</si>
  <si>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</si>
  <si>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</si>
  <si>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</si>
  <si>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</si>
  <si>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</si>
  <si>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</si>
  <si>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</si>
  <si>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</si>
  <si>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</si>
  <si>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</si>
  <si>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</si>
  <si>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</si>
  <si>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</si>
  <si>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</si>
  <si>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</si>
  <si>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</si>
  <si>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</si>
  <si>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</si>
  <si>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</si>
  <si>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</si>
  <si>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</si>
  <si>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</si>
  <si>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</si>
  <si>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</si>
  <si>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</si>
  <si>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</si>
  <si>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</si>
  <si>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</si>
  <si>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</si>
  <si>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</si>
  <si>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</si>
  <si>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</si>
  <si>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</si>
  <si>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</si>
  <si>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</si>
  <si>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</si>
  <si>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</si>
  <si>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</si>
  <si>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</si>
  <si>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</si>
  <si>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</si>
  <si>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</si>
  <si>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</si>
  <si>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</si>
  <si>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</si>
  <si>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</si>
  <si>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</si>
  <si>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</si>
  <si>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</si>
  <si>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</si>
  <si>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</si>
  <si>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</si>
  <si>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</si>
  <si>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</si>
  <si>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</si>
  <si>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</si>
  <si>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</si>
  <si>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</si>
  <si>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</si>
  <si>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</si>
  <si>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</si>
  <si>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</si>
  <si>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</si>
  <si>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</si>
  <si>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</si>
  <si>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</si>
  <si>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</si>
  <si>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</si>
  <si>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</si>
  <si>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</si>
  <si>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</si>
  <si>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</si>
  <si>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</si>
  <si>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</si>
  <si>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</si>
  <si>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</si>
  <si>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</si>
  <si>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</si>
  <si>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</si>
  <si>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</si>
  <si>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</si>
  <si>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</si>
  <si>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</si>
  <si>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</si>
  <si>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</si>
  <si>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</si>
  <si>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</si>
  <si>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</si>
  <si>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</si>
  <si>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</si>
  <si>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</si>
  <si>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</si>
  <si>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</si>
  <si>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</si>
  <si>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</si>
  <si>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</si>
  <si>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</si>
  <si>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</si>
  <si>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</si>
  <si>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</si>
  <si>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</si>
  <si>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</si>
  <si>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</si>
  <si>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</si>
  <si>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</si>
  <si>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</si>
  <si>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</si>
  <si>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</si>
  <si>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</si>
  <si>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</si>
  <si>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</si>
  <si>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</si>
  <si>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</si>
  <si>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</si>
  <si>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</si>
  <si>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</si>
  <si>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</si>
  <si>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</si>
  <si>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</si>
  <si>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</si>
  <si>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</si>
  <si>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</si>
  <si>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</si>
  <si>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</si>
  <si>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</si>
  <si>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</si>
  <si>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</si>
  <si>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</si>
  <si>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</si>
  <si>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</si>
  <si>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</si>
  <si>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</si>
  <si>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</si>
  <si>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</si>
  <si>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</si>
  <si>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</si>
  <si>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</si>
  <si>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</si>
  <si>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</si>
  <si>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</si>
  <si>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</si>
  <si>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</si>
  <si>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</si>
  <si>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</si>
  <si>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</si>
  <si>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</si>
  <si>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</si>
  <si>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</si>
  <si>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</si>
  <si>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</si>
  <si>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</si>
  <si>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</si>
  <si>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</si>
  <si>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</si>
  <si>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</si>
  <si>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</si>
  <si>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</si>
  <si>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</si>
  <si>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</si>
  <si>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</si>
  <si>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</si>
  <si>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</si>
  <si>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</si>
  <si>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</si>
  <si>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</si>
  <si>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</si>
  <si>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</si>
  <si>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</si>
  <si>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</si>
  <si>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</si>
  <si>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</si>
  <si>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</si>
  <si>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</si>
  <si>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</si>
  <si>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</si>
  <si>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</si>
  <si>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</si>
  <si>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</si>
  <si>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</si>
  <si>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</si>
  <si>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</si>
  <si>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</si>
  <si>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</si>
  <si>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</si>
  <si>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</si>
  <si>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</si>
  <si>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</si>
  <si>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</si>
  <si>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</si>
  <si>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</si>
  <si>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</si>
  <si>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</si>
  <si>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</si>
  <si>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</si>
  <si>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</si>
  <si>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</si>
  <si>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</si>
  <si>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</si>
  <si>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</si>
  <si>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</si>
  <si>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</si>
  <si>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</si>
  <si>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</si>
  <si>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</si>
  <si>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</si>
  <si>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</si>
  <si>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</si>
  <si>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</si>
  <si>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</si>
  <si>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</si>
  <si>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</si>
  <si>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</si>
  <si>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</si>
  <si>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</si>
  <si>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</si>
  <si>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</si>
  <si>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</si>
  <si>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</si>
  <si>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</si>
  <si>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</si>
  <si>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</si>
  <si>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</si>
  <si>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</si>
  <si>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</si>
  <si>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</si>
  <si>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</si>
  <si>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</si>
  <si>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</si>
  <si>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</si>
  <si>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</si>
  <si>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</si>
  <si>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</si>
  <si>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</si>
  <si>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</si>
  <si>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</si>
  <si>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</si>
  <si>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</si>
  <si>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</si>
  <si>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</si>
  <si>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</si>
  <si>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</si>
  <si>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</si>
  <si>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</si>
  <si>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</si>
  <si>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</si>
  <si>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</si>
  <si>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</si>
  <si>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</si>
  <si>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</si>
  <si>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</si>
  <si>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</si>
  <si>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</si>
  <si>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</si>
  <si>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</si>
  <si>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</si>
  <si>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</si>
  <si>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</si>
  <si>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</si>
  <si>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</si>
  <si>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</si>
  <si>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</si>
  <si>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</si>
  <si>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</si>
  <si>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</si>
  <si>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</si>
  <si>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</si>
  <si>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</si>
  <si>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</si>
  <si>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</si>
  <si>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</si>
  <si>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</si>
  <si>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</si>
  <si>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</si>
  <si>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</si>
  <si>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</si>
  <si>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</si>
  <si>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</si>
  <si>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</si>
  <si>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</si>
  <si>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</si>
  <si>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</si>
  <si>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</si>
  <si>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</si>
  <si>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</si>
  <si>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</si>
  <si>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</si>
  <si>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</si>
  <si>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</si>
  <si>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</si>
  <si>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</si>
  <si>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</si>
  <si>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</si>
  <si>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</si>
  <si>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</si>
  <si>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</si>
  <si>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</si>
  <si>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</si>
  <si>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</si>
  <si>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</si>
  <si>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</si>
  <si>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</si>
  <si>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</si>
  <si>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</si>
  <si>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</si>
  <si>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</si>
  <si>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</si>
  <si>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</si>
  <si>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</si>
  <si>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</si>
  <si>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</si>
  <si>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</si>
  <si>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</si>
  <si>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</si>
  <si>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</si>
  <si>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</si>
  <si>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</si>
  <si>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</si>
  <si>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</si>
  <si>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</si>
  <si>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</si>
  <si>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</si>
  <si>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</si>
  <si>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</si>
  <si>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</si>
  <si>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</si>
  <si>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</si>
  <si>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</si>
  <si>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</si>
  <si>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</si>
  <si>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</si>
  <si>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</si>
  <si>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</si>
  <si>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</si>
  <si>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</si>
  <si>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</si>
  <si>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</si>
  <si>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</si>
  <si>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</si>
  <si>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</si>
  <si>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</si>
  <si>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</si>
  <si>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</si>
  <si>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</si>
  <si>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</si>
  <si>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</si>
  <si>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</si>
  <si>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</si>
  <si>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</si>
  <si>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</si>
  <si>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</si>
  <si>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</si>
  <si>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</si>
  <si>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</si>
  <si>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</si>
  <si>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</si>
  <si>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</si>
  <si>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</si>
  <si>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</si>
  <si>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</si>
  <si>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</si>
  <si>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</si>
  <si>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</si>
  <si>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</si>
  <si>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</si>
  <si>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</si>
  <si>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</si>
  <si>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</si>
  <si>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</si>
  <si>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</si>
  <si>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</si>
  <si>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</si>
  <si>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</si>
  <si>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</si>
  <si>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</si>
  <si>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</si>
  <si>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</si>
  <si>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</si>
  <si>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</si>
  <si>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</si>
  <si>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</si>
  <si>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</si>
  <si>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</si>
  <si>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</si>
  <si>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</si>
  <si>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</si>
  <si>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</si>
  <si>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</si>
  <si>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</si>
  <si>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</si>
  <si>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</si>
  <si>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</si>
  <si>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</si>
  <si>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</si>
  <si>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</si>
  <si>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</si>
  <si>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</si>
  <si>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</si>
  <si>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</si>
  <si>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</si>
  <si>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</si>
  <si>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</si>
  <si>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</si>
  <si>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</si>
  <si>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</si>
  <si>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</si>
  <si>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</si>
  <si>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</si>
  <si>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</si>
  <si>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</si>
  <si>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</si>
  <si>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</si>
  <si>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</si>
  <si>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</si>
  <si>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</si>
  <si>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</si>
  <si>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</si>
  <si>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</si>
  <si>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</si>
  <si>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</si>
  <si>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</si>
  <si>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</si>
  <si>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</si>
  <si>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</si>
  <si>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</si>
  <si>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</si>
  <si>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</si>
  <si>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</si>
  <si>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</si>
  <si>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</si>
  <si>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</si>
  <si>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</si>
  <si>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</si>
  <si>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</si>
  <si>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</si>
  <si>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</si>
  <si>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</si>
  <si>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</si>
  <si>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</si>
  <si>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</si>
  <si>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</si>
  <si>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</si>
  <si>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</si>
  <si>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</si>
  <si>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</si>
  <si>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</si>
  <si>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</si>
  <si>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</si>
  <si>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</si>
  <si>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</si>
  <si>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</si>
  <si>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</si>
  <si>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</si>
  <si>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</si>
  <si>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</si>
  <si>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</si>
  <si>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</si>
  <si>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</si>
  <si>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</si>
  <si>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</si>
  <si>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</si>
  <si>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</si>
  <si>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</si>
  <si>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</si>
  <si>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</si>
  <si>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</si>
  <si>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</si>
  <si>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</si>
  <si>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</si>
  <si>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</si>
  <si>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</si>
  <si>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</si>
  <si>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</si>
  <si>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</si>
  <si>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</si>
  <si>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</si>
  <si>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</si>
  <si>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</si>
  <si>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</si>
  <si>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</si>
  <si>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</si>
  <si>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</si>
  <si>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</si>
  <si>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</si>
  <si>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</si>
  <si>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</si>
  <si>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</si>
  <si>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</si>
  <si>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</si>
  <si>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</si>
  <si>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</si>
  <si>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</si>
  <si>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</si>
  <si>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</si>
  <si>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</si>
  <si>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</si>
  <si>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</si>
  <si>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</si>
  <si>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</si>
  <si>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</si>
  <si>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</si>
  <si>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</si>
  <si>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</si>
  <si>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</si>
  <si>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</si>
  <si>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</si>
  <si>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</si>
  <si>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</si>
  <si>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</si>
  <si>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</si>
  <si>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</si>
  <si>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</si>
  <si>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</si>
  <si>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</si>
  <si>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</si>
  <si>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</si>
  <si>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</si>
  <si>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</si>
  <si>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</si>
  <si>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</si>
  <si>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</si>
  <si>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</si>
  <si>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</si>
  <si>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</si>
  <si>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</si>
  <si>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</si>
  <si>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</si>
  <si>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</si>
  <si>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</si>
  <si>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</si>
  <si>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</si>
  <si>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</si>
  <si>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</si>
  <si>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</si>
  <si>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</si>
  <si>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</si>
  <si>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</si>
  <si>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</si>
  <si>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</si>
  <si>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</si>
  <si>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</si>
  <si>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</si>
  <si>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</si>
  <si>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</si>
  <si>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</si>
  <si>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</si>
  <si>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</si>
  <si>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</si>
  <si>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</si>
  <si>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</si>
  <si>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</si>
  <si>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</si>
  <si>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</si>
  <si>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</si>
  <si>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</si>
  <si>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</si>
  <si>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</si>
  <si>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</si>
  <si>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</si>
  <si>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</si>
  <si>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</si>
  <si>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</si>
  <si>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</si>
  <si>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</si>
  <si>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</si>
  <si>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</si>
  <si>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</si>
  <si>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</si>
  <si>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</si>
  <si>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</si>
  <si>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</si>
  <si>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</si>
  <si>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</si>
  <si>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</si>
  <si>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</si>
  <si>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</si>
  <si>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</si>
  <si>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</si>
  <si>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</si>
  <si>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</si>
  <si>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</si>
  <si>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</si>
  <si>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</si>
  <si>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</si>
  <si>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</si>
  <si>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</si>
  <si>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</si>
  <si>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</si>
  <si>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</si>
  <si>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</si>
  <si>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</si>
  <si>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</si>
  <si>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</si>
  <si>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</si>
  <si>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</si>
  <si>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</si>
  <si>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</si>
  <si>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</si>
  <si>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</si>
  <si>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</si>
  <si>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</si>
  <si>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</si>
  <si>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</si>
  <si>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</si>
  <si>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</si>
  <si>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</si>
  <si>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</si>
  <si>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</si>
  <si>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</si>
  <si>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</si>
  <si>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</si>
  <si>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</si>
  <si>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</si>
  <si>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</si>
  <si>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</si>
  <si>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</si>
  <si>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</si>
  <si>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</si>
  <si>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</si>
  <si>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</si>
  <si>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</si>
  <si>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</si>
  <si>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</si>
  <si>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</si>
  <si>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</si>
  <si>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</si>
  <si>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</si>
  <si>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</si>
  <si>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</si>
  <si>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</si>
  <si>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</si>
  <si>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</si>
  <si>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</si>
  <si>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</si>
  <si>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</si>
  <si>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</si>
  <si>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</si>
  <si>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</si>
  <si>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</si>
  <si>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</si>
  <si>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</si>
  <si>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</si>
  <si>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</si>
  <si>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</si>
  <si>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</si>
  <si>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</si>
  <si>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</si>
  <si>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</si>
  <si>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</si>
  <si>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</si>
  <si>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</si>
  <si>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</si>
  <si>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</si>
  <si>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</si>
  <si>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</si>
  <si>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</si>
  <si>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</si>
  <si>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</si>
  <si>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</si>
  <si>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</si>
  <si>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</si>
  <si>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</si>
  <si>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</si>
  <si>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</si>
  <si>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</si>
  <si>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</si>
  <si>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</si>
  <si>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</si>
  <si>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</si>
  <si>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</si>
  <si>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</si>
  <si>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</si>
  <si>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</si>
  <si>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</si>
  <si>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</si>
  <si>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</si>
  <si>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</si>
  <si>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</si>
  <si>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</si>
  <si>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</si>
  <si>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</si>
  <si>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</si>
  <si>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</si>
  <si>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</si>
  <si>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</si>
  <si>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</si>
  <si>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</si>
  <si>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</si>
  <si>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</si>
  <si>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</si>
  <si>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</si>
  <si>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</si>
  <si>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</si>
  <si>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</si>
  <si>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</si>
  <si>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</si>
  <si>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</si>
  <si>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</si>
  <si>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</si>
  <si>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</si>
  <si>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</si>
  <si>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</si>
  <si>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</si>
  <si>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</si>
  <si>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</si>
  <si>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</si>
  <si>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</si>
  <si>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</si>
  <si>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</si>
  <si>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</si>
  <si>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</si>
  <si>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</si>
  <si>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</si>
  <si>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</si>
  <si>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</si>
  <si>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</si>
  <si>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</si>
  <si>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</si>
  <si>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</si>
  <si>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</si>
  <si>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</si>
  <si>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</si>
  <si>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</si>
  <si>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</si>
  <si>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</si>
  <si>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</si>
  <si>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</si>
  <si>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</si>
  <si>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</si>
  <si>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</si>
  <si>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</si>
  <si>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</si>
  <si>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</si>
  <si>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</si>
  <si>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</si>
  <si>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</si>
  <si>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</si>
  <si>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</si>
  <si>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</si>
  <si>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</si>
  <si>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</si>
  <si>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</si>
  <si>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</si>
  <si>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</si>
  <si>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</si>
  <si>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</si>
  <si>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</si>
  <si>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</si>
  <si>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</si>
  <si>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</si>
  <si>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</si>
  <si>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</si>
  <si>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</si>
  <si>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</si>
  <si>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</si>
  <si>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</si>
  <si>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</si>
  <si>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</si>
  <si>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</si>
  <si>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</si>
  <si>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</si>
  <si>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</si>
  <si>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</si>
  <si>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</si>
  <si>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</si>
  <si>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</si>
  <si>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</si>
  <si>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</si>
  <si>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</si>
  <si>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</si>
  <si>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</si>
  <si>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</si>
  <si>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</si>
  <si>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</si>
  <si>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</si>
  <si>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</si>
  <si>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</si>
  <si>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</si>
  <si>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</si>
  <si>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</si>
  <si>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</si>
  <si>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</si>
  <si>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</si>
  <si>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</si>
  <si>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</si>
  <si>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</si>
  <si>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</si>
  <si>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</si>
  <si>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</si>
  <si>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</si>
  <si>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</si>
  <si>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</si>
  <si>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</si>
  <si>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</si>
  <si>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</si>
  <si>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</si>
  <si>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</si>
  <si>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</si>
  <si>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</si>
  <si>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</si>
  <si>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</si>
  <si>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</si>
  <si>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</si>
  <si>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</si>
  <si>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</si>
  <si>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</si>
  <si>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</si>
  <si>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</si>
  <si>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</si>
  <si>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</si>
  <si>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</si>
  <si>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</si>
  <si>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</si>
  <si>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</si>
  <si>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</si>
  <si>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</si>
  <si>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</si>
  <si>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</si>
  <si>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</si>
  <si>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</si>
  <si>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</si>
  <si>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</si>
  <si>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</si>
  <si>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</si>
  <si>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</si>
  <si>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</si>
  <si>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</si>
  <si>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</si>
  <si>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</si>
  <si>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</si>
  <si>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</si>
  <si>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</si>
  <si>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</si>
  <si>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</si>
  <si>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</si>
  <si>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</si>
  <si>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</si>
  <si>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</si>
  <si>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</si>
  <si>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</si>
  <si>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</si>
  <si>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</si>
  <si>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</si>
  <si>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</si>
  <si>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</si>
  <si>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</si>
  <si>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</si>
  <si>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</si>
  <si>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</si>
  <si>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</si>
  <si>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</si>
  <si>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</si>
  <si>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</si>
  <si>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</si>
  <si>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</si>
  <si>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</si>
  <si>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</si>
  <si>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</si>
  <si>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</si>
  <si>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</si>
  <si>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</si>
  <si>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</si>
  <si>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</si>
  <si>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</si>
  <si>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</si>
  <si>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</si>
  <si>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</si>
  <si>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</si>
  <si>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</si>
  <si>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</si>
  <si>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</si>
  <si>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</si>
  <si>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</si>
  <si>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</si>
  <si>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</si>
  <si>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</si>
  <si>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</si>
  <si>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</si>
  <si>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</si>
  <si>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</si>
  <si>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</si>
  <si>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</si>
  <si>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</si>
  <si>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</si>
  <si>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</si>
  <si>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</si>
  <si>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</si>
  <si>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</si>
  <si>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</si>
  <si>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</si>
  <si>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</si>
  <si>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</si>
  <si>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</si>
  <si>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</si>
  <si>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</si>
  <si>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</si>
  <si>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</si>
  <si>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</si>
  <si>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</si>
  <si>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</si>
  <si>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</si>
  <si>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</si>
  <si>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</si>
  <si>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</si>
  <si>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</si>
  <si>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</si>
  <si>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</si>
  <si>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</si>
  <si>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</si>
  <si>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</si>
  <si>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</si>
  <si>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</si>
  <si>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</si>
  <si>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</si>
  <si>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</si>
  <si>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</si>
  <si>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</si>
  <si>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</si>
  <si>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</si>
  <si>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</si>
  <si>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</si>
  <si>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</si>
  <si>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</si>
  <si>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</si>
  <si>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</si>
  <si>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</si>
  <si>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</si>
  <si>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</si>
  <si>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</si>
  <si>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</si>
  <si>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</si>
  <si>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</si>
  <si>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</si>
  <si>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</si>
  <si>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</si>
  <si>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</si>
  <si>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</si>
  <si>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</si>
  <si>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</si>
  <si>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</si>
  <si>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</si>
  <si>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</si>
  <si>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</si>
  <si>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</si>
  <si>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</si>
  <si>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</si>
  <si>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</si>
  <si>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</si>
  <si>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</si>
  <si>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</si>
  <si>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</si>
  <si>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</si>
  <si>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</si>
  <si>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</si>
  <si>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</si>
  <si>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</si>
  <si>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</si>
  <si>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</si>
  <si>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</si>
  <si>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</si>
  <si>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</si>
  <si>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</si>
  <si>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</si>
  <si>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</si>
  <si>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</si>
  <si>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</si>
  <si>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</si>
  <si>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</si>
  <si>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</si>
  <si>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</si>
  <si>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</si>
  <si>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</si>
  <si>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</si>
  <si>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</si>
  <si>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</si>
  <si>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</si>
  <si>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</si>
  <si>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</si>
  <si>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</si>
  <si>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</si>
  <si>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</si>
  <si>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</si>
  <si>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</si>
  <si>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</si>
  <si>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</si>
  <si>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</si>
  <si>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</si>
  <si>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</si>
  <si>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</si>
  <si>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</si>
  <si>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</si>
  <si>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</si>
  <si>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</si>
  <si>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</si>
  <si>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</si>
  <si>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</si>
  <si>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</si>
  <si>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</si>
  <si>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</si>
  <si>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</si>
  <si>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</si>
  <si>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</si>
  <si>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</si>
  <si>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</si>
  <si>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</si>
  <si>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</si>
  <si>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</si>
  <si>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</si>
  <si>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</si>
  <si>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</si>
  <si>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</si>
  <si>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</si>
  <si>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</si>
  <si>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</si>
  <si>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</si>
  <si>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</si>
  <si>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</si>
  <si>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</si>
  <si>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</si>
  <si>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</si>
  <si>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</si>
  <si>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</si>
  <si>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</si>
  <si>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</si>
  <si>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</si>
  <si>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</si>
  <si>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</si>
  <si>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</si>
  <si>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</si>
  <si>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</si>
  <si>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</si>
  <si>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</si>
  <si>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</si>
  <si>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</si>
  <si>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</si>
  <si>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</si>
  <si>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</si>
  <si>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</si>
  <si>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</si>
  <si>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</si>
  <si>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</si>
  <si>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</si>
  <si>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</si>
  <si>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</si>
  <si>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</si>
  <si>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</si>
  <si>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</si>
  <si>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</si>
  <si>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</si>
  <si>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</si>
  <si>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</si>
  <si>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</si>
  <si>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</si>
  <si>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</si>
  <si>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</si>
  <si>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</si>
  <si>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</si>
  <si>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</si>
  <si>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</si>
  <si>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</si>
  <si>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</si>
  <si>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</si>
  <si>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</si>
  <si>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</si>
  <si>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</si>
  <si>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</si>
  <si>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</si>
  <si>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</si>
  <si>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</si>
  <si>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</si>
  <si>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</si>
  <si>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</si>
  <si>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</si>
  <si>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</si>
  <si>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</si>
  <si>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</si>
  <si>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</si>
  <si>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</si>
  <si>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</si>
  <si>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</si>
  <si>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</si>
  <si>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</si>
  <si>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</si>
  <si>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</si>
  <si>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</si>
  <si>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</si>
  <si>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</si>
  <si>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</si>
  <si>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</si>
  <si>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</si>
  <si>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</si>
  <si>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</si>
  <si>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</si>
  <si>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</si>
  <si>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</si>
  <si>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</si>
  <si>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</si>
  <si>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</si>
  <si>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</si>
  <si>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</si>
  <si>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</si>
  <si>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</si>
  <si>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</si>
  <si>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</si>
  <si>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</si>
  <si>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</si>
  <si>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</si>
  <si>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</si>
  <si>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</si>
  <si>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</si>
  <si>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</si>
  <si>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</si>
  <si>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</si>
  <si>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</si>
  <si>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</si>
  <si>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</si>
  <si>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</si>
  <si>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</si>
  <si>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</si>
  <si>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</si>
  <si>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</si>
  <si>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</si>
  <si>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</si>
  <si>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</si>
  <si>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</si>
  <si>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</si>
  <si>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</si>
  <si>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</si>
  <si>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</si>
  <si>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</si>
  <si>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</si>
  <si>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</si>
  <si>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</si>
  <si>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</si>
  <si>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</si>
  <si>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</si>
  <si>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</si>
  <si>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</si>
  <si>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</si>
  <si>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</si>
  <si>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</si>
  <si>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</si>
  <si>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</si>
  <si>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</si>
  <si>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</si>
  <si>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</si>
  <si>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</si>
  <si>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</si>
  <si>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</si>
  <si>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</si>
  <si>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</si>
  <si>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</si>
  <si>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</si>
  <si>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</si>
  <si>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</si>
  <si>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</si>
  <si>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</si>
  <si>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</si>
  <si>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</si>
  <si>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</si>
  <si>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</si>
  <si>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</si>
  <si>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</si>
  <si>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</si>
  <si>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</si>
  <si>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</si>
  <si>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</si>
  <si>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</si>
  <si>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</si>
  <si>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</si>
  <si>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</si>
  <si>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</si>
  <si>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</si>
  <si>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</si>
  <si>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</si>
  <si>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</si>
  <si>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</si>
  <si>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</si>
  <si>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</si>
  <si>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</si>
  <si>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</si>
  <si>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</si>
  <si>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</si>
  <si>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</si>
  <si>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</si>
  <si>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</si>
  <si>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</si>
  <si>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</si>
  <si>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</si>
  <si>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</si>
  <si>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</si>
  <si>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</si>
  <si>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</si>
  <si>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</si>
  <si>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</si>
  <si>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</si>
  <si>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</si>
  <si>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</si>
  <si>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</si>
  <si>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</si>
  <si>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</si>
  <si>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</si>
  <si>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</si>
  <si>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</si>
  <si>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</si>
  <si>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</si>
  <si>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</si>
  <si>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</si>
  <si>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</si>
  <si>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</si>
  <si>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</si>
  <si>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</si>
  <si>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</si>
  <si>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</si>
  <si>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</si>
  <si>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</si>
  <si>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</si>
  <si>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</si>
  <si>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</si>
  <si>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</si>
  <si>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</si>
  <si>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</si>
  <si>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</si>
  <si>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</si>
  <si>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</si>
  <si>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</si>
  <si>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</si>
  <si>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</si>
  <si>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</si>
  <si>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</si>
  <si>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</si>
  <si>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</si>
  <si>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</si>
  <si>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</si>
  <si>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</si>
  <si>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</si>
  <si>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</si>
  <si>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</si>
  <si>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</si>
  <si>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</si>
  <si>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</si>
  <si>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</si>
  <si>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</si>
  <si>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</si>
  <si>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</si>
  <si>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</si>
  <si>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</si>
  <si>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</si>
  <si>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</si>
  <si>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</si>
  <si>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</si>
  <si>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</si>
  <si>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</si>
  <si>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</si>
  <si>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</si>
  <si>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</si>
  <si>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</si>
  <si>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</si>
  <si>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</si>
  <si>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</si>
  <si>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</si>
  <si>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</si>
  <si>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</si>
  <si>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</si>
  <si>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</si>
  <si>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</si>
  <si>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</si>
  <si>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</si>
  <si>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</si>
  <si>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</si>
  <si>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</si>
  <si>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</si>
  <si>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</si>
  <si>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</si>
  <si>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</si>
  <si>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</si>
  <si>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</si>
  <si>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</si>
  <si>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</si>
  <si>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</si>
  <si>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</si>
  <si>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</si>
  <si>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</si>
  <si>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</si>
  <si>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</si>
  <si>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</si>
  <si>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</si>
  <si>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</si>
  <si>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</si>
  <si>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</si>
  <si>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</si>
  <si>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</si>
  <si>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</si>
  <si>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</si>
  <si>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</si>
  <si>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</si>
  <si>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</si>
  <si>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</si>
  <si>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</si>
  <si>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</si>
  <si>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</si>
  <si>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</si>
  <si>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</si>
  <si>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</si>
  <si>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</si>
  <si>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</si>
  <si>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</si>
  <si>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</si>
  <si>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</si>
  <si>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</si>
  <si>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</si>
  <si>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</si>
  <si>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</si>
  <si>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</si>
  <si>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</si>
  <si>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</si>
  <si>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</si>
  <si>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</si>
  <si>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</si>
  <si>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</si>
  <si>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</si>
  <si>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</si>
  <si>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</si>
  <si>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</si>
  <si>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</si>
  <si>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</si>
  <si>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</si>
  <si>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</si>
  <si>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</si>
  <si>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</si>
  <si>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</si>
  <si>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</si>
  <si>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</si>
  <si>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</si>
  <si>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</si>
  <si>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</si>
  <si>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</si>
  <si>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</si>
  <si>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</si>
  <si>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</si>
  <si>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</si>
  <si>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</si>
  <si>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</si>
  <si>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</si>
  <si>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</si>
  <si>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</si>
  <si>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</si>
  <si>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</si>
  <si>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</si>
  <si>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</si>
  <si>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</si>
  <si>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</si>
  <si>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</si>
  <si>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</si>
  <si>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</si>
  <si>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</si>
  <si>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</si>
  <si>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</si>
  <si>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</si>
  <si>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</si>
  <si>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</si>
  <si>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</si>
  <si>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</si>
  <si>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</si>
  <si>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</si>
  <si>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</si>
  <si>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</si>
  <si>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</si>
  <si>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</si>
  <si>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</si>
  <si>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</si>
  <si>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</si>
  <si>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</si>
  <si>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</si>
  <si>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</si>
  <si>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</si>
  <si>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</si>
  <si>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</si>
  <si>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</si>
  <si>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</si>
  <si>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</si>
  <si>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</si>
  <si>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</si>
  <si>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</si>
  <si>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</si>
  <si>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</si>
  <si>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</si>
  <si>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</si>
  <si>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</si>
  <si>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</si>
  <si>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</si>
  <si>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</si>
  <si>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</si>
  <si>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</si>
  <si>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</si>
  <si>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</si>
  <si>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</si>
  <si>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</si>
  <si>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</si>
  <si>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</si>
  <si>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</si>
  <si>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</si>
  <si>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</si>
  <si>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</si>
  <si>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</si>
  <si>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</si>
  <si>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</si>
  <si>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</si>
  <si>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</si>
  <si>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</si>
  <si>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</si>
  <si>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</si>
  <si>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</si>
  <si>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</si>
  <si>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</si>
  <si>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</si>
  <si>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</si>
  <si>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</si>
  <si>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</si>
  <si>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</si>
  <si>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</si>
  <si>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</si>
  <si>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</si>
  <si>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</si>
  <si>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</si>
  <si>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</si>
  <si>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</si>
  <si>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</si>
  <si>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</si>
  <si>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</si>
  <si>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</si>
  <si>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</si>
  <si>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</si>
  <si>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</si>
  <si>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</si>
  <si>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</si>
  <si>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</si>
  <si>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</si>
  <si>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</si>
  <si>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</si>
  <si>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</si>
  <si>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</si>
  <si>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</si>
  <si>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</si>
  <si>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</si>
  <si>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</si>
  <si>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</si>
  <si>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</si>
  <si>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</si>
  <si>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</si>
  <si>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</si>
  <si>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</si>
  <si>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</si>
  <si>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</si>
  <si>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</si>
  <si>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</si>
  <si>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</si>
  <si>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</si>
  <si>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</si>
  <si>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</si>
  <si>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</si>
  <si>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</si>
  <si>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</si>
  <si>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</si>
  <si>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</si>
  <si>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</si>
  <si>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</si>
  <si>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</si>
  <si>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</si>
  <si>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</si>
  <si>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</si>
  <si>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</si>
  <si>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</si>
  <si>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</si>
  <si>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</si>
  <si>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</si>
  <si>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</si>
  <si>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</si>
  <si>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</si>
  <si>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</si>
  <si>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</si>
  <si>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</si>
  <si>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</si>
  <si>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</si>
  <si>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</si>
  <si>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</si>
  <si>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</si>
  <si>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</si>
  <si>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</si>
  <si>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</si>
  <si>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</si>
  <si>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</si>
  <si>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</si>
  <si>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</si>
  <si>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</si>
  <si>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</si>
  <si>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</si>
  <si>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</si>
  <si>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</si>
  <si>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</si>
  <si>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</si>
  <si>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</si>
  <si>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</si>
  <si>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</si>
  <si>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</si>
  <si>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</si>
  <si>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</si>
  <si>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</si>
  <si>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</si>
  <si>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</si>
  <si>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</si>
  <si>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</si>
  <si>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</si>
  <si>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</si>
  <si>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</si>
  <si>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</si>
  <si>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</si>
  <si>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</si>
  <si>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</si>
  <si>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</si>
  <si>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</si>
  <si>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</si>
  <si>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</si>
  <si>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</si>
  <si>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</si>
  <si>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</si>
  <si>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</si>
  <si>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</si>
  <si>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</si>
  <si>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</si>
  <si>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</si>
  <si>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</si>
  <si>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</si>
  <si>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</si>
  <si>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</si>
  <si>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</si>
  <si>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</si>
  <si>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</si>
  <si>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</si>
  <si>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</si>
  <si>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</si>
  <si>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</si>
  <si>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</si>
  <si>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</si>
  <si>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</si>
  <si>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</si>
  <si>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</si>
  <si>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</si>
  <si>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</si>
  <si>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</si>
  <si>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</si>
  <si>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</si>
  <si>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</si>
  <si>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</si>
  <si>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</si>
  <si>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</si>
  <si>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</si>
  <si>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</si>
  <si>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</si>
  <si>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</si>
  <si>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</si>
  <si>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</si>
  <si>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</si>
  <si>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</si>
  <si>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</si>
  <si>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</si>
  <si>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</si>
  <si>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</si>
  <si>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</si>
  <si>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</si>
  <si>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</si>
  <si>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</si>
  <si>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</si>
  <si>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</si>
  <si>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</si>
  <si>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</si>
  <si>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</si>
  <si>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</si>
  <si>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</si>
  <si>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</si>
  <si>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</si>
  <si>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</si>
  <si>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</si>
  <si>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</si>
  <si>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</si>
  <si>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</si>
  <si>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</si>
  <si>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</si>
  <si>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</si>
  <si>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</si>
  <si>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</si>
  <si>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</si>
  <si>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</si>
  <si>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</si>
  <si>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</si>
  <si>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</si>
  <si>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</si>
  <si>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</si>
  <si>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</si>
  <si>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</si>
  <si>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</si>
  <si>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</si>
  <si>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</si>
  <si>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</si>
  <si>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</si>
  <si>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</si>
  <si>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</si>
  <si>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</si>
  <si>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</si>
  <si>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</si>
  <si>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</si>
  <si>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</si>
  <si>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</si>
  <si>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</si>
  <si>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</si>
  <si>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</si>
  <si>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</si>
  <si>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</si>
  <si>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</si>
  <si>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</si>
  <si>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</si>
  <si>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</si>
  <si>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</si>
  <si>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</si>
  <si>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</si>
  <si>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</si>
  <si>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</si>
  <si>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</si>
  <si>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</si>
  <si>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</si>
  <si>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</si>
  <si>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</si>
  <si>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</si>
  <si>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</si>
  <si>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</si>
  <si>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</si>
  <si>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</si>
  <si>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</si>
  <si>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</si>
  <si>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</si>
  <si>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</si>
  <si>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</si>
  <si>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</si>
  <si>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</si>
  <si>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</si>
  <si>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</si>
  <si>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</si>
  <si>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</si>
  <si>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</si>
  <si>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</si>
  <si>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</si>
  <si>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</si>
  <si>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</si>
  <si>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</si>
  <si>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</si>
  <si>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</si>
  <si>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</si>
  <si>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</si>
  <si>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</si>
  <si>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</si>
  <si>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</si>
  <si>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</si>
  <si>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</si>
  <si>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</si>
  <si>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</si>
  <si>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</si>
  <si>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</si>
  <si>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</si>
  <si>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</si>
  <si>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</si>
  <si>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</si>
  <si>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</si>
  <si>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</si>
  <si>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</si>
  <si>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</si>
  <si>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</si>
  <si>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</si>
  <si>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</si>
  <si>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</si>
  <si>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</si>
  <si>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</si>
  <si>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</si>
  <si>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</si>
  <si>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</si>
  <si>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</si>
  <si>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</si>
  <si>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</si>
  <si>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</si>
  <si>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</si>
  <si>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</si>
  <si>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</si>
  <si>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</si>
  <si>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</si>
  <si>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</si>
  <si>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</si>
  <si>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</si>
  <si>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</si>
  <si>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</si>
  <si>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</si>
  <si>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</si>
  <si>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</si>
  <si>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</si>
  <si>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</si>
  <si>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</si>
  <si>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</si>
  <si>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</si>
  <si>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</si>
  <si>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</si>
  <si>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</si>
  <si>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</si>
  <si>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</si>
  <si>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</si>
  <si>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</si>
  <si>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</si>
  <si>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</si>
  <si>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</si>
  <si>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</si>
  <si>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</si>
  <si>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</si>
  <si>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</si>
  <si>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</si>
  <si>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</si>
  <si>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</si>
  <si>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</si>
  <si>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</si>
  <si>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</si>
  <si>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</si>
  <si>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</si>
  <si>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</si>
  <si>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</si>
  <si>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</si>
  <si>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</si>
  <si>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</si>
  <si>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</si>
  <si>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</si>
  <si>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</si>
  <si>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</si>
  <si>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</si>
  <si>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</si>
  <si>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</si>
  <si>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</si>
  <si>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</si>
  <si>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</si>
  <si>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</si>
  <si>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</si>
  <si>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</si>
  <si>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</si>
  <si>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</si>
  <si>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</si>
  <si>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</si>
  <si>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</si>
  <si>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</si>
  <si>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</si>
  <si>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</si>
  <si>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</si>
  <si>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</si>
  <si>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</si>
  <si>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</si>
  <si>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</si>
  <si>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</si>
  <si>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</si>
  <si>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</si>
  <si>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</si>
  <si>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</si>
  <si>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</si>
  <si>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</si>
  <si>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</si>
  <si>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</si>
  <si>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</si>
  <si>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</si>
  <si>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</si>
  <si>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</si>
  <si>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</si>
  <si>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</si>
  <si>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</si>
  <si>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</si>
  <si>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</si>
  <si>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</si>
  <si>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</si>
  <si>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</si>
  <si>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</si>
  <si>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</si>
  <si>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</si>
  <si>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</si>
  <si>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</si>
  <si>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</si>
  <si>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</si>
  <si>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</si>
  <si>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</si>
  <si>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</si>
  <si>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</si>
  <si>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</si>
  <si>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</si>
  <si>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</si>
  <si>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</si>
  <si>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</si>
  <si>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</si>
  <si>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</si>
  <si>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</si>
  <si>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</si>
  <si>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</si>
  <si>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</si>
  <si>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</si>
  <si>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</si>
  <si>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</si>
  <si>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</si>
  <si>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</si>
  <si>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</si>
  <si>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</si>
  <si>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</si>
  <si>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</si>
  <si>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</si>
  <si>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</si>
  <si>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</si>
  <si>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</si>
  <si>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</si>
  <si>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</si>
  <si>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</si>
  <si>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</si>
  <si>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</si>
  <si>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</si>
  <si>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</si>
  <si>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</si>
  <si>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</si>
  <si>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</si>
  <si>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</si>
  <si>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</si>
  <si>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</si>
  <si>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</si>
  <si>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</si>
  <si>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</si>
  <si>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</si>
  <si>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</si>
  <si>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</si>
  <si>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</si>
  <si>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</si>
  <si>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</si>
  <si>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</si>
  <si>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</si>
  <si>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</si>
  <si>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</si>
  <si>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</si>
  <si>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</si>
  <si>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</si>
  <si>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</si>
  <si>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</si>
  <si>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</si>
  <si>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</si>
  <si>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</si>
  <si>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</si>
  <si>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</si>
  <si>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</si>
  <si>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</si>
  <si>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</si>
  <si>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</si>
  <si>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</si>
  <si>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</si>
  <si>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</si>
  <si>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</si>
  <si>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</si>
  <si>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</si>
  <si>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</si>
  <si>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</si>
  <si>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</si>
  <si>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</si>
  <si>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</si>
  <si>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</si>
  <si>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</si>
  <si>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</si>
  <si>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</si>
  <si>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</si>
  <si>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</si>
  <si>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</si>
  <si>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</si>
  <si>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</si>
  <si>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</si>
  <si>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</si>
  <si>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</si>
  <si>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</si>
  <si>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</si>
  <si>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</si>
  <si>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</si>
  <si>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</si>
  <si>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</si>
  <si>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</si>
  <si>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</si>
  <si>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</si>
  <si>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</si>
  <si>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</si>
  <si>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</si>
  <si>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</si>
  <si>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</si>
  <si>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</si>
  <si>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</si>
  <si>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</si>
  <si>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</si>
  <si>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</si>
  <si>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</si>
  <si>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</si>
  <si>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</si>
  <si>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</si>
  <si>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</si>
  <si>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</si>
  <si>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</si>
  <si>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</si>
  <si>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</si>
  <si>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</si>
  <si>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</si>
  <si>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</si>
  <si>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</si>
  <si>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</si>
  <si>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</si>
  <si>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</si>
  <si>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</si>
  <si>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</si>
  <si>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</si>
  <si>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</si>
  <si>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</si>
  <si>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</si>
  <si>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</si>
  <si>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</si>
  <si>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</si>
  <si>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</si>
  <si>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</si>
  <si>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</si>
  <si>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</si>
  <si>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</si>
  <si>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</si>
  <si>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</si>
  <si>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</si>
  <si>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</si>
  <si>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</si>
  <si>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</si>
  <si>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</si>
  <si>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</si>
  <si>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</si>
  <si>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</si>
  <si>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</si>
  <si>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</si>
  <si>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</si>
  <si>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</si>
  <si>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</si>
  <si>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</si>
  <si>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</si>
  <si>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</si>
  <si>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</si>
  <si>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</si>
  <si>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</si>
  <si>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</si>
  <si>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</si>
  <si>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</si>
  <si>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</si>
  <si>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</si>
  <si>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</si>
  <si>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</si>
  <si>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</si>
  <si>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</si>
  <si>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</si>
  <si>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</si>
  <si>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</si>
  <si>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</si>
  <si>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</si>
  <si>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</si>
  <si>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</si>
  <si>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</si>
  <si>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</si>
  <si>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</si>
  <si>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</si>
  <si>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</si>
  <si>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</si>
  <si>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</si>
  <si>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</si>
  <si>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</si>
  <si>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</si>
  <si>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</si>
  <si>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</si>
  <si>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</si>
  <si>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</si>
  <si>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</si>
  <si>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</si>
  <si>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</si>
  <si>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</si>
  <si>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</si>
  <si>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</si>
  <si>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</si>
  <si>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</si>
  <si>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</si>
  <si>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</si>
  <si>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</si>
  <si>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</si>
  <si>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</si>
  <si>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</si>
  <si>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</si>
  <si>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</si>
  <si>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</si>
  <si>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</si>
  <si>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</si>
  <si>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</si>
  <si>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</si>
  <si>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</si>
  <si>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</si>
  <si>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</si>
  <si>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</si>
  <si>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</si>
  <si>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</si>
  <si>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</si>
  <si>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</si>
  <si>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</si>
  <si>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</si>
  <si>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</si>
  <si>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</si>
  <si>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</si>
  <si>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</si>
  <si>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</si>
  <si>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</si>
  <si>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</si>
  <si>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</si>
  <si>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</si>
  <si>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</si>
  <si>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</si>
  <si>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</si>
  <si>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</si>
  <si>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</si>
  <si>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</si>
  <si>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</si>
  <si>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</si>
  <si>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</si>
  <si>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</si>
  <si>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</si>
  <si>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</si>
  <si>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</si>
  <si>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</si>
  <si>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</si>
  <si>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</si>
  <si>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</si>
  <si>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</si>
  <si>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</si>
  <si>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</si>
  <si>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</si>
  <si>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</si>
  <si>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</si>
  <si>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</si>
  <si>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</si>
  <si>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</si>
  <si>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</si>
  <si>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</si>
  <si>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</si>
  <si>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</si>
  <si>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</si>
  <si>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</si>
  <si>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</si>
  <si>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</si>
  <si>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</si>
  <si>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</si>
  <si>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</si>
  <si>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</si>
  <si>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</si>
  <si>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</si>
  <si>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</si>
  <si>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</si>
  <si>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</si>
  <si>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</si>
  <si>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</si>
  <si>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</si>
  <si>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</si>
  <si>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</si>
  <si>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</si>
  <si>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</si>
  <si>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</si>
  <si>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</si>
  <si>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</si>
  <si>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</si>
  <si>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</si>
  <si>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</si>
  <si>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</si>
  <si>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</si>
  <si>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</si>
  <si>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</si>
  <si>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</si>
  <si>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</si>
  <si>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</si>
  <si>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</si>
  <si>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</si>
  <si>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</si>
  <si>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</si>
  <si>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</si>
  <si>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</si>
  <si>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</si>
  <si>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</si>
  <si>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</si>
  <si>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</si>
  <si>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</si>
  <si>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</si>
  <si>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</si>
  <si>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</si>
  <si>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</si>
  <si>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</si>
  <si>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</si>
  <si>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</si>
  <si>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</si>
  <si>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</si>
  <si>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</si>
  <si>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</si>
  <si>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</si>
  <si>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</si>
  <si>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</si>
  <si>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</si>
  <si>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</si>
  <si>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</si>
  <si>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</si>
  <si>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</si>
  <si>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</si>
  <si>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</si>
  <si>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</si>
  <si>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</si>
  <si>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</si>
  <si>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</si>
  <si>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</si>
  <si>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</si>
  <si>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</si>
  <si>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</si>
  <si>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</si>
  <si>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</si>
  <si>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</si>
  <si>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</si>
  <si>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</si>
  <si>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</si>
  <si>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</si>
  <si>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</si>
  <si>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</si>
  <si>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</si>
  <si>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</si>
  <si>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</si>
  <si>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</si>
  <si>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</si>
  <si>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</si>
  <si>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</si>
  <si>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</si>
  <si>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</si>
  <si>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</si>
  <si>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</si>
  <si>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</si>
  <si>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</si>
  <si>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</si>
  <si>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</si>
  <si>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</si>
  <si>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</si>
  <si>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</si>
  <si>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</si>
  <si>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</si>
  <si>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</si>
  <si>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</si>
  <si>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</si>
  <si>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</si>
  <si>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</si>
  <si>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</si>
  <si>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</si>
  <si>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</si>
  <si>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</si>
  <si>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</si>
  <si>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</si>
  <si>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</si>
  <si>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</si>
  <si>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</si>
  <si>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</si>
  <si>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</si>
  <si>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</si>
  <si>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</si>
  <si>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</si>
  <si>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</si>
  <si>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</si>
  <si>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</si>
  <si>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</si>
  <si>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</si>
  <si>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</si>
  <si>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</si>
  <si>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</si>
  <si>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</si>
  <si>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</si>
  <si>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</si>
  <si>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</si>
  <si>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</si>
  <si>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</si>
  <si>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</si>
  <si>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</si>
  <si>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</si>
  <si>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</si>
  <si>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</si>
  <si>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</si>
  <si>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</si>
  <si>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</si>
  <si>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</si>
  <si>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</si>
  <si>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</si>
  <si>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</si>
  <si>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</si>
  <si>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</si>
  <si>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</si>
  <si>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</si>
  <si>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</si>
  <si>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</si>
  <si>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</si>
  <si>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</si>
  <si>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</si>
  <si>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</si>
  <si>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</si>
  <si>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</si>
  <si>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</si>
  <si>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</si>
  <si>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</si>
  <si>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</si>
  <si>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</si>
  <si>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</si>
  <si>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</si>
  <si>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</si>
  <si>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</si>
  <si>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</si>
  <si>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</si>
  <si>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</si>
  <si>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</si>
  <si>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</si>
  <si>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</si>
  <si>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</si>
  <si>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</si>
  <si>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</si>
  <si>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</si>
  <si>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</si>
  <si>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</si>
  <si>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</si>
  <si>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</si>
  <si>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</si>
  <si>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</si>
  <si>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</si>
  <si>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</si>
  <si>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</si>
  <si>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</si>
  <si>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</si>
  <si>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</si>
  <si>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</si>
  <si>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</si>
  <si>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</si>
  <si>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</si>
  <si>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</si>
  <si>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</si>
  <si>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</si>
  <si>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</si>
  <si>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</si>
  <si>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</si>
  <si>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</si>
  <si>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</si>
  <si>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</si>
  <si>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</si>
  <si>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</si>
  <si>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</si>
  <si>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</si>
  <si>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</si>
  <si>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</si>
  <si>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</si>
  <si>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</si>
  <si>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</si>
  <si>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</si>
  <si>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</si>
  <si>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</si>
  <si>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</si>
  <si>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</si>
  <si>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</si>
  <si>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</si>
  <si>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</si>
  <si>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</si>
  <si>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</si>
  <si>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</si>
  <si>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</si>
  <si>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</si>
  <si>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</si>
  <si>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</si>
  <si>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</si>
  <si>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</si>
  <si>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</si>
  <si>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</si>
  <si>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</si>
  <si>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</si>
  <si>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</si>
  <si>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</si>
  <si>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</si>
  <si>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</si>
  <si>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</si>
  <si>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</si>
  <si>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</si>
  <si>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</si>
  <si>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</si>
  <si>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</si>
  <si>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</si>
  <si>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</si>
  <si>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</si>
  <si>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</si>
  <si>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</si>
  <si>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</si>
  <si>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</si>
  <si>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</si>
  <si>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</si>
  <si>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</si>
  <si>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</si>
  <si>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</si>
  <si>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</si>
  <si>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</si>
  <si>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</si>
  <si>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</si>
  <si>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</si>
  <si>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</si>
  <si>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</si>
  <si>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</si>
  <si>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</si>
  <si>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</si>
  <si>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</si>
  <si>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</si>
  <si>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</si>
  <si>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</si>
  <si>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</si>
  <si>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</si>
  <si>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</si>
  <si>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</si>
  <si>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</si>
  <si>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</si>
  <si>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</si>
  <si>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</si>
  <si>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</si>
  <si>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</si>
  <si>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</si>
  <si>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</si>
  <si>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</si>
  <si>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</si>
  <si>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</si>
  <si>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</si>
  <si>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</si>
  <si>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</si>
  <si>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</si>
  <si>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</si>
  <si>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</si>
  <si>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</si>
  <si>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</si>
  <si>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</si>
  <si>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</si>
  <si>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</si>
  <si>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</si>
  <si>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</si>
  <si>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</si>
  <si>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</si>
  <si>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</si>
  <si>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</si>
  <si>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</si>
  <si>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</si>
  <si>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</si>
  <si>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</si>
  <si>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</si>
  <si>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</si>
  <si>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</si>
  <si>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</si>
  <si>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</si>
  <si>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</si>
  <si>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</si>
  <si>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</si>
  <si>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</si>
  <si>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</si>
  <si>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</si>
  <si>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</si>
  <si>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</si>
  <si>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</si>
  <si>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</si>
  <si>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</si>
  <si>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</si>
  <si>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</si>
  <si>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</si>
  <si>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</si>
  <si>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</si>
  <si>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</si>
  <si>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</si>
  <si>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</si>
  <si>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</si>
  <si>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</si>
  <si>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</si>
  <si>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</si>
  <si>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</si>
  <si>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</si>
  <si>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</si>
  <si>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</si>
  <si>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</si>
  <si>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</si>
  <si>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</si>
  <si>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</si>
  <si>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</si>
  <si>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</si>
  <si>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</si>
  <si>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</si>
  <si>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</si>
  <si>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</si>
  <si>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</si>
  <si>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</si>
  <si>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</si>
  <si>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</si>
  <si>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</si>
  <si>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</si>
  <si>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</si>
  <si>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</si>
  <si>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</si>
  <si>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</si>
  <si>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</si>
  <si>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</si>
  <si>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</si>
  <si>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</si>
  <si>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</si>
  <si>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</si>
  <si>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</si>
  <si>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</si>
  <si>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</si>
  <si>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</si>
  <si>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</si>
  <si>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</si>
  <si>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</si>
  <si>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</si>
  <si>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</si>
  <si>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</si>
  <si>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</si>
  <si>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</si>
  <si>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</si>
  <si>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</si>
  <si>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</si>
  <si>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</si>
  <si>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</si>
  <si>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</si>
  <si>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</si>
  <si>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</si>
  <si>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</si>
  <si>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</si>
  <si>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</si>
  <si>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</si>
  <si>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</si>
  <si>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</si>
  <si>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</si>
  <si>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</si>
  <si>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</si>
  <si>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</si>
  <si>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</si>
  <si>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</si>
  <si>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</si>
  <si>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</si>
  <si>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</si>
  <si>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</si>
  <si>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</si>
  <si>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</si>
  <si>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</si>
  <si>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</si>
  <si>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</si>
  <si>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</si>
  <si>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</si>
  <si>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</si>
  <si>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</si>
  <si>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</si>
  <si>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</si>
  <si>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</si>
  <si>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</si>
  <si>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</si>
  <si>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</si>
  <si>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</si>
  <si>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</si>
  <si>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</si>
  <si>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</si>
  <si>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</si>
  <si>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</si>
  <si>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</si>
  <si>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</si>
  <si>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</si>
  <si>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</si>
  <si>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</si>
  <si>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</si>
  <si>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</si>
  <si>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</si>
  <si>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</si>
  <si>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</si>
  <si>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</si>
  <si>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</si>
  <si>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</si>
  <si>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</si>
  <si>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</si>
  <si>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</si>
  <si>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</si>
  <si>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</si>
  <si>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</si>
  <si>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</si>
  <si>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</si>
  <si>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</si>
  <si>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</si>
  <si>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</si>
  <si>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</si>
  <si>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</si>
  <si>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</si>
  <si>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</si>
  <si>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</si>
  <si>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</si>
  <si>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</si>
  <si>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</si>
  <si>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</si>
  <si>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</si>
  <si>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</si>
  <si>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</si>
  <si>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</si>
  <si>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</si>
  <si>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</si>
  <si>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</si>
  <si>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</si>
  <si>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</si>
  <si>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</si>
  <si>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</si>
  <si>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</si>
  <si>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</si>
  <si>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</si>
  <si>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</si>
  <si>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</si>
  <si>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</si>
  <si>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</si>
  <si>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</si>
  <si>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</si>
  <si>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</si>
  <si>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</si>
  <si>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</si>
  <si>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</si>
  <si>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</si>
  <si>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</si>
  <si>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</si>
  <si>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</si>
  <si>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</si>
  <si>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</si>
  <si>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</si>
  <si>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</si>
  <si>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</si>
  <si>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</si>
  <si>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</si>
  <si>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</si>
  <si>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</si>
  <si>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</si>
  <si>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</si>
  <si>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</si>
  <si>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</si>
  <si>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</si>
  <si>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</si>
  <si>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</si>
  <si>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</si>
  <si>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</si>
  <si>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</si>
  <si>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</si>
  <si>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</si>
  <si>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</si>
  <si>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</si>
  <si>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</si>
  <si>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</si>
  <si>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</si>
  <si>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</si>
  <si>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</si>
  <si>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</si>
  <si>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</si>
  <si>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</si>
  <si>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</si>
  <si>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</si>
  <si>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</si>
  <si>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</si>
  <si>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</si>
  <si>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</si>
  <si>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</si>
  <si>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</si>
  <si>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</si>
  <si>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</si>
  <si>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</si>
  <si>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</si>
  <si>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</si>
  <si>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</si>
  <si>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</si>
  <si>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</si>
  <si>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</si>
  <si>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</si>
  <si>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</si>
  <si>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</si>
  <si>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</si>
  <si>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</si>
  <si>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</si>
  <si>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</si>
  <si>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</si>
  <si>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</si>
  <si>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</si>
  <si>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</si>
  <si>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</si>
  <si>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</si>
  <si>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</si>
  <si>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</si>
  <si>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</si>
  <si>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</si>
  <si>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</si>
  <si>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</si>
  <si>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</si>
  <si>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</si>
  <si>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</si>
  <si>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</si>
  <si>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</si>
  <si>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</si>
  <si>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</si>
  <si>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</si>
  <si>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</si>
  <si>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</si>
  <si>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</si>
  <si>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</si>
  <si>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</si>
  <si>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</si>
  <si>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</si>
  <si>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</si>
  <si>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</si>
  <si>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</si>
  <si>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</si>
  <si>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</si>
  <si>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</si>
  <si>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</si>
  <si>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</si>
  <si>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</si>
  <si>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</si>
  <si>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</si>
  <si>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</si>
  <si>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</si>
  <si>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</si>
  <si>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</si>
  <si>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</si>
  <si>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</si>
  <si>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</si>
  <si>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</si>
  <si>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</si>
  <si>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</si>
  <si>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</si>
  <si>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</si>
  <si>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</si>
  <si>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</si>
  <si>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</si>
  <si>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</si>
  <si>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</si>
  <si>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</si>
  <si>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</si>
  <si>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</si>
  <si>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</si>
  <si>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</si>
  <si>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</si>
  <si>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</si>
  <si>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</si>
  <si>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</si>
  <si>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</si>
  <si>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</si>
  <si>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</si>
  <si>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</si>
  <si>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</si>
  <si>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</si>
  <si>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</si>
  <si>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</si>
  <si>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</si>
  <si>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</si>
  <si>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</si>
  <si>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</si>
  <si>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</si>
  <si>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</si>
  <si>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</si>
  <si>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</si>
  <si>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</si>
  <si>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</si>
  <si>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</si>
  <si>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</si>
  <si>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</si>
  <si>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</si>
  <si>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</si>
  <si>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</si>
  <si>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</si>
  <si>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</si>
  <si>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</si>
  <si>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</si>
  <si>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</si>
  <si>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</si>
  <si>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</si>
  <si>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</si>
  <si>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</si>
  <si>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</si>
  <si>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</si>
  <si>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</si>
  <si>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</si>
  <si>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</si>
  <si>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</si>
  <si>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</si>
  <si>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</si>
  <si>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</si>
  <si>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</si>
  <si>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</si>
  <si>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</si>
  <si>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</si>
  <si>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</si>
  <si>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</si>
  <si>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</si>
  <si>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</si>
  <si>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</si>
  <si>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</si>
  <si>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</si>
  <si>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</si>
  <si>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</si>
  <si>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</si>
  <si>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</si>
  <si>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</si>
  <si>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</si>
  <si>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</si>
  <si>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</si>
  <si>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</si>
  <si>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</si>
  <si>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</si>
  <si>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</si>
  <si>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</si>
  <si>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</si>
  <si>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</si>
  <si>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</si>
  <si>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</si>
  <si>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</si>
  <si>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</si>
  <si>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</si>
  <si>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</si>
  <si>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</si>
  <si>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</si>
  <si>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</si>
  <si>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</si>
  <si>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</si>
  <si>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</si>
  <si>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</si>
  <si>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</si>
  <si>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</si>
  <si>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</si>
  <si>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</si>
  <si>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</si>
  <si>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</si>
  <si>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</si>
  <si>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</si>
  <si>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</si>
  <si>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</si>
  <si>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</si>
  <si>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</si>
  <si>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</si>
  <si>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</si>
  <si>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</si>
  <si>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</si>
  <si>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</si>
  <si>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</si>
  <si>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</si>
  <si>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</si>
  <si>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</si>
  <si>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</si>
  <si>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</si>
  <si>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</si>
  <si>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</si>
  <si>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</si>
  <si>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</si>
  <si>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</si>
  <si>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</si>
  <si>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</si>
  <si>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</si>
  <si>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</si>
  <si>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</si>
  <si>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</si>
  <si>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</si>
  <si>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</si>
  <si>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</si>
  <si>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</si>
  <si>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</si>
  <si>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</si>
  <si>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</si>
  <si>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</si>
  <si>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</si>
  <si>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</si>
  <si>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</si>
  <si>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</si>
  <si>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</si>
  <si>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</si>
  <si>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</si>
  <si>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</si>
  <si>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</si>
  <si>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</si>
  <si>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</si>
  <si>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</si>
  <si>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</si>
  <si>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</si>
  <si>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</si>
  <si>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</si>
  <si>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</si>
  <si>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</si>
  <si>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</si>
  <si>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</si>
  <si>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</si>
  <si>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</si>
  <si>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</si>
  <si>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</si>
  <si>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</si>
  <si>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</si>
  <si>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</si>
  <si>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</si>
  <si>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</si>
  <si>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</si>
  <si>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</si>
  <si>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</si>
  <si>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</si>
  <si>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</si>
  <si>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</si>
  <si>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</si>
  <si>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</si>
  <si>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</si>
  <si>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</si>
  <si>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</si>
  <si>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</si>
  <si>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</si>
  <si>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</si>
  <si>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</si>
  <si>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</si>
  <si>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</si>
  <si>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</si>
  <si>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</si>
  <si>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</si>
  <si>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</si>
  <si>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</si>
  <si>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</si>
  <si>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</si>
  <si>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</si>
  <si>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</si>
  <si>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</si>
  <si>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</si>
  <si>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</si>
  <si>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</si>
  <si>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</si>
  <si>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</si>
  <si>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</si>
  <si>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</si>
  <si>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</si>
  <si>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</si>
  <si>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</si>
  <si>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</si>
  <si>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</si>
  <si>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</si>
  <si>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</si>
  <si>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</si>
  <si>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</si>
  <si>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</si>
  <si>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</si>
  <si>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</si>
  <si>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</si>
  <si>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</si>
  <si>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</si>
  <si>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</si>
  <si>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</si>
  <si>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</si>
  <si>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</si>
  <si>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</si>
  <si>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</si>
  <si>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</si>
  <si>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</si>
  <si>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</si>
  <si>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</si>
  <si>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</si>
  <si>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</si>
  <si>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</si>
  <si>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</si>
  <si>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</si>
  <si>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</si>
  <si>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</si>
  <si>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</si>
  <si>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</si>
  <si>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</si>
  <si>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</si>
  <si>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</si>
  <si>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</si>
  <si>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</si>
  <si>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</si>
  <si>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</si>
  <si>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</si>
  <si>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</si>
  <si>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</si>
  <si>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</si>
  <si>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</si>
  <si>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</si>
  <si>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</si>
  <si>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</si>
  <si>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</si>
  <si>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</si>
  <si>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</si>
  <si>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</si>
  <si>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</si>
  <si>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</si>
  <si>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</si>
  <si>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</si>
  <si>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</si>
  <si>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</si>
  <si>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</si>
  <si>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</si>
  <si>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</si>
  <si>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</si>
  <si>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</si>
  <si>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</si>
  <si>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</si>
  <si>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</si>
  <si>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</si>
  <si>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</si>
  <si>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</si>
  <si>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</si>
  <si>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</si>
  <si>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</si>
  <si>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</si>
  <si>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</si>
  <si>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</si>
  <si>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</si>
  <si>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</si>
  <si>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</si>
  <si>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</si>
  <si>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</si>
  <si>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</si>
  <si>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</si>
  <si>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</si>
  <si>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</si>
  <si>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</si>
  <si>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</si>
  <si>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</si>
  <si>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</si>
  <si>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</si>
  <si>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</si>
  <si>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</si>
  <si>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</si>
  <si>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</si>
  <si>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</si>
  <si>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</si>
  <si>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</si>
  <si>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</si>
  <si>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</si>
  <si>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</si>
  <si>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</si>
  <si>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</si>
  <si>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</si>
  <si>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</si>
  <si>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</si>
  <si>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</si>
  <si>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</si>
  <si>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</si>
  <si>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</si>
  <si>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</si>
  <si>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</si>
  <si>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</si>
  <si>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</si>
  <si>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</si>
  <si>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</si>
  <si>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</si>
  <si>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</si>
  <si>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</si>
  <si>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</si>
  <si>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</si>
  <si>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</si>
  <si>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</si>
  <si>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</si>
  <si>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</si>
  <si>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</si>
  <si>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</si>
  <si>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</si>
  <si>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</si>
  <si>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</si>
  <si>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</si>
  <si>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</si>
  <si>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</si>
  <si>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</si>
  <si>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</si>
  <si>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</si>
  <si>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</si>
  <si>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</si>
  <si>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</si>
  <si>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</si>
  <si>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</si>
  <si>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</si>
  <si>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</si>
  <si>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</si>
  <si>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</si>
  <si>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</si>
  <si>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</si>
  <si>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</si>
  <si>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</si>
  <si>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</si>
  <si>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</si>
  <si>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</si>
  <si>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</si>
  <si>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</si>
  <si>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</si>
  <si>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</si>
  <si>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</si>
  <si>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</si>
  <si>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</si>
  <si>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</si>
  <si>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</si>
  <si>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</si>
  <si>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</si>
  <si>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</si>
  <si>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</si>
  <si>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</si>
  <si>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</si>
  <si>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</si>
  <si>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</si>
  <si>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</si>
  <si>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</si>
  <si>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</si>
  <si>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</si>
  <si>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</si>
  <si>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</si>
  <si>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</si>
  <si>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</si>
  <si>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</si>
  <si>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</si>
  <si>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</si>
  <si>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</si>
  <si>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</si>
  <si>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</si>
  <si>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</si>
  <si>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</si>
  <si>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</si>
  <si>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</si>
  <si>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</si>
  <si>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</si>
  <si>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</si>
  <si>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</si>
  <si>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</si>
  <si>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</si>
  <si>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</si>
  <si>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</si>
  <si>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</si>
  <si>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</si>
  <si>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</si>
  <si>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</si>
  <si>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</si>
  <si>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</si>
  <si>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</si>
  <si>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</si>
  <si>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</si>
  <si>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</si>
  <si>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</si>
  <si>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</si>
  <si>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</si>
  <si>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</si>
  <si>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</si>
  <si>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</si>
  <si>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</si>
  <si>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</si>
  <si>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</si>
  <si>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</si>
  <si>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</si>
  <si>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</si>
  <si>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</si>
  <si>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</si>
  <si>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</si>
  <si>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</si>
  <si>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</si>
  <si>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</si>
  <si>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</si>
  <si>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</si>
  <si>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</si>
  <si>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</si>
  <si>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</si>
  <si>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</si>
  <si>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</si>
  <si>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</si>
  <si>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</si>
  <si>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</si>
  <si>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</si>
  <si>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</si>
  <si>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</si>
  <si>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</si>
  <si>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</si>
  <si>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</si>
  <si>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</si>
  <si>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</si>
  <si>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</si>
  <si>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</si>
  <si>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</si>
  <si>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</si>
  <si>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</si>
  <si>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</si>
  <si>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</si>
  <si>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</si>
  <si>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</si>
  <si>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</si>
  <si>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</si>
  <si>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</si>
  <si>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</si>
  <si>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</si>
  <si>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</si>
  <si>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</si>
  <si>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</si>
  <si>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</si>
  <si>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</si>
  <si>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</si>
  <si>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</si>
  <si>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</si>
  <si>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</si>
  <si>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</si>
  <si>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</si>
  <si>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</si>
  <si>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</si>
  <si>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</si>
  <si>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</si>
  <si>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</si>
  <si>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</si>
  <si>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</si>
  <si>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</si>
  <si>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</si>
  <si>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</si>
  <si>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</si>
  <si>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</si>
  <si>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</si>
  <si>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</si>
  <si>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</si>
  <si>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</si>
  <si>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</si>
  <si>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</si>
  <si>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</si>
  <si>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</si>
  <si>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</si>
  <si>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</si>
  <si>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</si>
  <si>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</si>
  <si>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</si>
  <si>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</si>
  <si>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</si>
  <si>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</si>
  <si>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</si>
  <si>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</si>
  <si>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</si>
  <si>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</si>
  <si>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</si>
  <si>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</si>
  <si>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</si>
  <si>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</si>
  <si>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</si>
  <si>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</si>
  <si>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</si>
  <si>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</si>
  <si>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</si>
  <si>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</si>
  <si>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</si>
  <si>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</si>
  <si>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</si>
  <si>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</si>
  <si>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</si>
  <si>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</si>
  <si>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</si>
  <si>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</si>
  <si>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</si>
  <si>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</si>
  <si>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</si>
  <si>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</si>
  <si>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</si>
  <si>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</si>
  <si>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</si>
  <si>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</si>
  <si>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</si>
  <si>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</si>
  <si>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</si>
  <si>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</si>
  <si>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</si>
  <si>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</si>
  <si>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</si>
  <si>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</si>
  <si>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</si>
  <si>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</si>
  <si>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</si>
  <si>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</si>
  <si>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</si>
  <si>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</si>
  <si>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</si>
  <si>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</si>
  <si>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</si>
  <si>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</si>
  <si>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</si>
  <si>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</si>
  <si>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</si>
  <si>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</si>
  <si>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</si>
  <si>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</si>
  <si>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</si>
  <si>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</si>
  <si>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</si>
  <si>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</si>
  <si>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</si>
  <si>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</si>
  <si>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</si>
  <si>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</si>
  <si>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</si>
  <si>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</si>
  <si>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</si>
  <si>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</si>
  <si>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</si>
  <si>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</si>
  <si>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</si>
  <si>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</si>
  <si>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</si>
  <si>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</si>
  <si>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</si>
  <si>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</si>
  <si>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</si>
  <si>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</si>
  <si>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</si>
  <si>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</si>
  <si>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</si>
  <si>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</si>
  <si>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</si>
  <si>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</si>
  <si>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</si>
  <si>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</si>
  <si>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</si>
  <si>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</si>
  <si>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</si>
  <si>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</si>
  <si>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</si>
  <si>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</si>
  <si>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</si>
  <si>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</si>
  <si>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</si>
  <si>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</si>
  <si>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</si>
  <si>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</si>
  <si>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</si>
  <si>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</si>
  <si>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</si>
  <si>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</si>
  <si>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</si>
  <si>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</si>
  <si>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</si>
  <si>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</si>
  <si>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</si>
  <si>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</si>
  <si>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</si>
  <si>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</si>
  <si>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</si>
  <si>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</si>
  <si>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</si>
  <si>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</si>
  <si>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</si>
  <si>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</si>
  <si>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</si>
  <si>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</si>
  <si>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</si>
  <si>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</si>
  <si>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</si>
  <si>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</si>
  <si>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</si>
  <si>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</si>
  <si>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</si>
  <si>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</si>
  <si>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</si>
  <si>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</si>
  <si>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</si>
  <si>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</si>
  <si>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</si>
  <si>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</si>
  <si>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</si>
  <si>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</si>
  <si>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</si>
  <si>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</si>
  <si>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</si>
  <si>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</si>
  <si>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</si>
  <si>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</si>
  <si>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</si>
  <si>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</si>
  <si>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</si>
  <si>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</si>
  <si>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</si>
  <si>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</si>
  <si>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</si>
  <si>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</si>
  <si>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</si>
  <si>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</si>
  <si>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</si>
  <si>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</si>
  <si>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</si>
  <si>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</si>
  <si>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</si>
  <si>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</si>
  <si>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</si>
  <si>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</si>
  <si>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</si>
  <si>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</si>
  <si>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</si>
  <si>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</si>
  <si>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</si>
  <si>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</si>
  <si>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</si>
  <si>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</si>
  <si>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</si>
  <si>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</si>
  <si>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</si>
  <si>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</si>
  <si>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</si>
  <si>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</si>
  <si>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</si>
  <si>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</si>
  <si>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</si>
  <si>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</si>
  <si>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</si>
  <si>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</si>
  <si>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</si>
  <si>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</si>
  <si>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</si>
  <si>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</si>
  <si>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</si>
  <si>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</si>
  <si>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</si>
  <si>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</si>
  <si>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</si>
  <si>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</si>
  <si>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</si>
  <si>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</si>
  <si>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</si>
  <si>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</si>
  <si>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</si>
  <si>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</si>
  <si>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</si>
  <si>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</si>
  <si>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</si>
  <si>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</si>
  <si>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</si>
  <si>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</si>
  <si>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</si>
  <si>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</si>
  <si>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</si>
  <si>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</si>
  <si>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</si>
  <si>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</si>
  <si>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</si>
  <si>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</si>
  <si>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</si>
  <si>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</si>
  <si>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</si>
  <si>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</si>
  <si>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</si>
  <si>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</si>
  <si>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</si>
  <si>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</si>
  <si>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</si>
  <si>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</si>
  <si>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</si>
  <si>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</si>
  <si>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</si>
  <si>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</si>
  <si>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</si>
  <si>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</si>
  <si>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</si>
  <si>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</si>
  <si>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</si>
  <si>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</si>
  <si>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</si>
  <si>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</si>
  <si>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</si>
  <si>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</si>
  <si>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</si>
  <si>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</si>
  <si>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</si>
  <si>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</si>
  <si>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</si>
  <si>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</si>
  <si>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</si>
  <si>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</si>
  <si>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</si>
  <si>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</si>
  <si>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</si>
  <si>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</si>
  <si>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</si>
  <si>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</si>
  <si>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</si>
  <si>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</si>
  <si>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</si>
  <si>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</si>
  <si>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</si>
  <si>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</si>
  <si>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</si>
  <si>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</si>
  <si>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</si>
  <si>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</si>
  <si>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</si>
  <si>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</si>
  <si>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</si>
  <si>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</si>
  <si>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</si>
  <si>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</si>
  <si>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</si>
  <si>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</si>
  <si>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</si>
  <si>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</si>
  <si>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</si>
  <si>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</si>
  <si>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</si>
  <si>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</si>
  <si>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</si>
  <si>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</si>
  <si>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</si>
  <si>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</si>
  <si>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</si>
  <si>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</si>
  <si>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</si>
  <si>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</si>
  <si>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</si>
  <si>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</si>
  <si>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</si>
  <si>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</si>
  <si>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</si>
  <si>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</si>
  <si>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</si>
  <si>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</si>
  <si>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</si>
  <si>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</si>
  <si>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</si>
  <si>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</si>
  <si>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</si>
  <si>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</si>
  <si>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</si>
  <si>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</si>
  <si>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</si>
  <si>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</si>
  <si>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</si>
  <si>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</si>
  <si>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</si>
  <si>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</si>
  <si>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</si>
  <si>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</si>
  <si>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</si>
  <si>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</si>
  <si>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</si>
  <si>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</si>
  <si>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</si>
  <si>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</si>
  <si>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</si>
  <si>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</si>
  <si>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</si>
  <si>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</si>
  <si>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</si>
  <si>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</si>
  <si>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</si>
  <si>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</si>
  <si>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</si>
  <si>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</si>
  <si>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</si>
  <si>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</si>
  <si>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</si>
  <si>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</si>
  <si>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</si>
  <si>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</si>
  <si>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</si>
  <si>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</si>
  <si>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</si>
  <si>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</si>
  <si>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</si>
  <si>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</si>
  <si>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</si>
  <si>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</si>
  <si>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</si>
  <si>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</si>
  <si>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</si>
  <si>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</si>
  <si>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</si>
  <si>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</si>
  <si>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</si>
  <si>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</si>
  <si>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</si>
  <si>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</si>
  <si>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</si>
  <si>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</si>
  <si>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</si>
  <si>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</si>
  <si>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</si>
  <si>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</si>
  <si>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</si>
  <si>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</si>
  <si>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</si>
  <si>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</si>
  <si>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</si>
  <si>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</si>
  <si>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</si>
  <si>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</si>
  <si>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</si>
  <si>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</si>
  <si>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</si>
  <si>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</si>
  <si>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</si>
  <si>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</si>
  <si>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</si>
  <si>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</si>
  <si>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</si>
  <si>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</si>
  <si>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</si>
  <si>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</si>
  <si>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</si>
  <si>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</si>
  <si>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</si>
  <si>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</si>
  <si>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</si>
  <si>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</si>
  <si>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</si>
  <si>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</si>
  <si>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</si>
  <si>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</si>
  <si>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</si>
  <si>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</si>
  <si>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</si>
  <si>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</si>
  <si>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</si>
  <si>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</si>
  <si>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</si>
  <si>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</si>
  <si>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</si>
  <si>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</si>
  <si>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</si>
  <si>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</si>
  <si>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</si>
  <si>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</si>
  <si>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</si>
  <si>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</si>
  <si>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</si>
  <si>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</si>
  <si>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</si>
  <si>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</si>
  <si>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</si>
  <si>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</si>
  <si>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</si>
  <si>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</si>
  <si>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</si>
  <si>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</si>
  <si>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</si>
  <si>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</si>
  <si>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</si>
  <si>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</si>
  <si>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</si>
  <si>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</si>
  <si>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</si>
  <si>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</si>
  <si>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</si>
  <si>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</si>
  <si>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</si>
  <si>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</si>
  <si>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</si>
  <si>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</si>
  <si>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</si>
  <si>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</si>
  <si>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</si>
  <si>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</si>
  <si>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</si>
  <si>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</si>
  <si>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</si>
  <si>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</si>
  <si>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</si>
  <si>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</si>
  <si>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</si>
  <si>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</si>
  <si>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</si>
  <si>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</si>
  <si>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</si>
  <si>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</si>
  <si>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</si>
  <si>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</si>
  <si>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</si>
  <si>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</si>
  <si>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</si>
  <si>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</si>
  <si>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</si>
  <si>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</si>
  <si>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</si>
  <si>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</si>
  <si>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</si>
  <si>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</si>
  <si>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</si>
  <si>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</si>
  <si>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</si>
  <si>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</si>
  <si>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</si>
  <si>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</si>
  <si>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</si>
  <si>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</si>
  <si>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</si>
  <si>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</si>
  <si>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</si>
  <si>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</si>
  <si>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</si>
  <si>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</si>
  <si>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</si>
  <si>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</si>
  <si>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</si>
  <si>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</si>
  <si>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</si>
  <si>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</si>
  <si>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</si>
  <si>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</si>
  <si>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</si>
  <si>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</si>
  <si>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</si>
  <si>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</si>
  <si>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</si>
  <si>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</si>
  <si>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</si>
  <si>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</si>
  <si>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</si>
  <si>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</si>
  <si>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</si>
  <si>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</si>
  <si>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</si>
  <si>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</si>
  <si>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</si>
  <si>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</si>
  <si>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</si>
  <si>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</si>
  <si>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</si>
  <si>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</si>
  <si>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</si>
  <si>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</si>
  <si>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</si>
  <si>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</si>
  <si>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</si>
  <si>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</si>
  <si>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</si>
  <si>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</si>
  <si>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</si>
  <si>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</si>
  <si>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</si>
  <si>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</si>
  <si>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</si>
  <si>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</si>
  <si>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</si>
  <si>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</si>
  <si>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</si>
  <si>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</si>
  <si>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</si>
  <si>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</si>
  <si>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</si>
  <si>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</si>
  <si>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</si>
  <si>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</si>
  <si>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</si>
  <si>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</si>
  <si>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</si>
  <si>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</si>
  <si>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</si>
  <si>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</si>
  <si>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</si>
  <si>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</si>
  <si>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</si>
  <si>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</si>
  <si>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</si>
  <si>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</si>
  <si>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</si>
  <si>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</si>
  <si>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</si>
  <si>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</si>
  <si>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</si>
  <si>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</si>
  <si>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</si>
  <si>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</si>
  <si>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</si>
  <si>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</si>
  <si>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</si>
  <si>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</si>
  <si>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</si>
  <si>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</si>
  <si>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</si>
  <si>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</si>
  <si>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</si>
  <si>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</si>
  <si>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</si>
  <si>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</si>
  <si>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</si>
  <si>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</si>
  <si>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</si>
  <si>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</si>
  <si>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</si>
  <si>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</si>
  <si>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</si>
  <si>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</si>
  <si>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</si>
  <si>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</si>
  <si>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</si>
  <si>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</si>
  <si>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</si>
  <si>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</si>
  <si>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</si>
  <si>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</si>
  <si>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</si>
  <si>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</si>
  <si>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</si>
  <si>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</si>
  <si>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</si>
  <si>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</si>
  <si>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</si>
  <si>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</si>
  <si>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</si>
  <si>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</si>
  <si>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</si>
  <si>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</si>
  <si>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</si>
  <si>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</si>
  <si>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</si>
  <si>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</si>
  <si>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</si>
  <si>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</si>
  <si>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</si>
  <si>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</si>
  <si>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</si>
  <si>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</si>
  <si>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</si>
  <si>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</si>
  <si>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</si>
  <si>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</si>
  <si>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</si>
  <si>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</si>
  <si>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</si>
  <si>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</si>
  <si>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</si>
  <si>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</si>
  <si>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</si>
  <si>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</si>
  <si>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</si>
  <si>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</si>
  <si>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</si>
  <si>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</si>
  <si>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</si>
  <si>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</si>
  <si>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</si>
  <si>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</si>
  <si>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</si>
  <si>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</si>
  <si>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</si>
  <si>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</si>
  <si>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</si>
  <si>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</si>
  <si>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</si>
  <si>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</si>
  <si>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</si>
  <si>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</si>
  <si>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</si>
  <si>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</si>
  <si>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</si>
  <si>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</si>
  <si>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</si>
  <si>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</si>
  <si>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</si>
  <si>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</si>
  <si>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</si>
  <si>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</si>
  <si>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</si>
  <si>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</si>
  <si>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</si>
  <si>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</si>
  <si>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</si>
  <si>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</si>
  <si>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</si>
  <si>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</si>
  <si>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</si>
  <si>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</si>
  <si>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</si>
  <si>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</si>
  <si>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</si>
  <si>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</si>
  <si>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</si>
  <si>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</si>
  <si>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</si>
  <si>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</si>
  <si>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</si>
  <si>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</si>
  <si>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</si>
  <si>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</si>
  <si>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</si>
  <si>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</si>
  <si>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</si>
  <si>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</si>
  <si>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</si>
  <si>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</si>
  <si>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</si>
  <si>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</si>
  <si>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</si>
  <si>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</si>
  <si>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</si>
  <si>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</si>
  <si>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</si>
  <si>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</si>
  <si>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</si>
  <si>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</si>
  <si>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</si>
  <si>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</si>
  <si>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</si>
  <si>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</si>
  <si>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</si>
  <si>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</si>
  <si>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</si>
  <si>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</si>
  <si>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</si>
  <si>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</si>
  <si>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</si>
  <si>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</si>
  <si>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</si>
  <si>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</si>
  <si>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</si>
  <si>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</si>
  <si>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</si>
  <si>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</si>
  <si>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</si>
  <si>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</si>
  <si>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</si>
  <si>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</si>
  <si>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</si>
  <si>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</si>
  <si>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</si>
  <si>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</si>
  <si>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</si>
  <si>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</si>
  <si>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</si>
  <si>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</si>
  <si>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</si>
  <si>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</si>
  <si>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</si>
  <si>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</si>
  <si>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</si>
  <si>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</si>
  <si>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</si>
  <si>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</si>
  <si>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</si>
  <si>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</si>
  <si>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</si>
  <si>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</si>
  <si>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</si>
  <si>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</si>
  <si>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</si>
  <si>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</si>
  <si>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</si>
  <si>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</si>
  <si>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</si>
  <si>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</si>
  <si>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</si>
  <si>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</si>
  <si>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</si>
  <si>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</si>
  <si>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</si>
  <si>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</si>
  <si>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</si>
  <si>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</si>
  <si>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</si>
  <si>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</si>
  <si>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</si>
  <si>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</si>
  <si>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</si>
  <si>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</si>
  <si>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</si>
  <si>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</si>
  <si>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</si>
  <si>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</si>
  <si>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</si>
  <si>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</si>
  <si>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</si>
  <si>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</si>
  <si>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</si>
  <si>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</si>
  <si>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</si>
  <si>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</si>
  <si>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</si>
  <si>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</si>
  <si>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</si>
  <si>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</si>
  <si>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</si>
  <si>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</si>
  <si>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</si>
  <si>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</si>
  <si>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</si>
  <si>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</si>
  <si>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</si>
  <si>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</si>
  <si>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</si>
  <si>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</si>
  <si>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</si>
  <si>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</si>
  <si>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</si>
  <si>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</si>
  <si>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</si>
  <si>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</si>
  <si>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</si>
  <si>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</si>
  <si>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</si>
  <si>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</si>
  <si>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</si>
  <si>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</si>
  <si>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</si>
  <si>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</si>
  <si>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</si>
  <si>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</si>
  <si>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</si>
  <si>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</si>
  <si>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</si>
  <si>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</si>
  <si>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</si>
  <si>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</si>
  <si>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</si>
  <si>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</si>
  <si>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</si>
  <si>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</si>
  <si>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</si>
  <si>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</si>
  <si>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</si>
  <si>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</si>
  <si>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</si>
  <si>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</si>
  <si>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</si>
  <si>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</si>
  <si>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</si>
  <si>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</si>
  <si>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</si>
  <si>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</si>
  <si>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</si>
  <si>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</si>
  <si>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</si>
  <si>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</si>
  <si>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</si>
  <si>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</si>
  <si>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</si>
  <si>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</si>
  <si>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</si>
  <si>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</si>
  <si>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</si>
  <si>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</si>
  <si>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</si>
  <si>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</si>
  <si>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</si>
  <si>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</si>
  <si>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</si>
  <si>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</si>
  <si>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</si>
  <si>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</si>
  <si>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</si>
  <si>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</si>
  <si>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</si>
  <si>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</si>
  <si>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</si>
  <si>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</si>
  <si>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</si>
  <si>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</si>
  <si>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</si>
  <si>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</si>
  <si>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</si>
  <si>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</si>
  <si>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</si>
  <si>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</si>
  <si>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</si>
  <si>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</si>
  <si>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</si>
  <si>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</si>
  <si>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</si>
  <si>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</si>
  <si>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</si>
  <si>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</si>
  <si>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</si>
  <si>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</si>
  <si>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</si>
  <si>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</si>
  <si>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</si>
  <si>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</si>
  <si>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</si>
  <si>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</si>
  <si>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</si>
  <si>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</si>
  <si>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</si>
  <si>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</si>
  <si>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</si>
  <si>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</si>
  <si>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</si>
  <si>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</si>
  <si>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</si>
  <si>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</si>
  <si>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</si>
  <si>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</si>
  <si>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</si>
  <si>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</si>
  <si>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</si>
  <si>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</si>
  <si>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</si>
  <si>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</si>
  <si>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</si>
  <si>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</si>
  <si>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</si>
  <si>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</si>
  <si>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</si>
  <si>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</si>
  <si>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</si>
  <si>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</si>
  <si>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</si>
  <si>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</si>
  <si>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</si>
  <si>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</si>
  <si>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</si>
  <si>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</si>
  <si>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</si>
  <si>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</si>
  <si>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</si>
  <si>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</si>
  <si>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</si>
  <si>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</si>
  <si>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</si>
  <si>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</si>
  <si>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</si>
  <si>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</si>
  <si>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</si>
  <si>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</si>
  <si>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</si>
  <si>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</si>
  <si>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</si>
  <si>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</si>
  <si>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</si>
  <si>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</si>
  <si>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</si>
  <si>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</si>
  <si>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</si>
  <si>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</si>
  <si>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</si>
  <si>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</si>
  <si>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</si>
  <si>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</si>
  <si>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</si>
  <si>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</si>
  <si>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</si>
  <si>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</si>
  <si>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</si>
  <si>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</si>
  <si>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</si>
  <si>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</si>
  <si>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</si>
  <si>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</si>
  <si>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</si>
  <si>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</si>
  <si>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</si>
  <si>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</si>
  <si>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</si>
  <si>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</si>
  <si>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</si>
  <si>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</si>
  <si>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</si>
  <si>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</si>
  <si>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</si>
  <si>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</si>
  <si>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</si>
  <si>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</si>
  <si>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</si>
  <si>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</si>
  <si>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</si>
  <si>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</si>
  <si>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</si>
  <si>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</si>
  <si>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</si>
  <si>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</si>
  <si>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</si>
  <si>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</si>
  <si>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</si>
  <si>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</si>
  <si>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</si>
  <si>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</si>
  <si>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</si>
  <si>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</si>
  <si>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</si>
  <si>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</si>
  <si>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</si>
  <si>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</si>
  <si>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</si>
  <si>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</si>
  <si>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</si>
  <si>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</si>
  <si>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</si>
  <si>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</si>
  <si>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</si>
  <si>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</si>
  <si>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</si>
  <si>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</si>
  <si>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</si>
  <si>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</si>
  <si>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</si>
  <si>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</si>
  <si>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</si>
  <si>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</si>
  <si>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</si>
  <si>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</si>
  <si>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</si>
  <si>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</si>
  <si>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</si>
  <si>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</si>
  <si>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</si>
  <si>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</si>
  <si>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</si>
  <si>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</si>
  <si>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</si>
  <si>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</si>
  <si>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</si>
  <si>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</si>
  <si>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</si>
  <si>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</si>
  <si>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</si>
  <si>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</si>
  <si>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</si>
  <si>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</si>
  <si>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</si>
  <si>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</si>
  <si>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</si>
  <si>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</si>
  <si>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</si>
  <si>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</si>
  <si>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</si>
  <si>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</si>
  <si>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</si>
  <si>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</si>
  <si>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</si>
  <si>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</si>
  <si>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</si>
  <si>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</si>
  <si>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</si>
  <si>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</si>
  <si>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</si>
  <si>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</si>
  <si>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</si>
  <si>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</si>
  <si>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</si>
  <si>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</si>
  <si>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</si>
  <si>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</si>
  <si>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</si>
  <si>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</si>
  <si>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</si>
  <si>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</si>
  <si>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</si>
  <si>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</si>
  <si>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</si>
  <si>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</si>
  <si>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</si>
  <si>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</si>
  <si>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</si>
  <si>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</si>
  <si>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</si>
  <si>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</si>
  <si>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</si>
  <si>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</si>
  <si>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</si>
  <si>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</si>
  <si>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</si>
  <si>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</si>
  <si>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</si>
  <si>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</si>
  <si>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</si>
  <si>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</si>
  <si>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</si>
  <si>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</si>
  <si>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</si>
  <si>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</si>
  <si>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</si>
  <si>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</si>
  <si>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</si>
  <si>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</si>
  <si>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</si>
  <si>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</si>
  <si>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</si>
  <si>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</si>
  <si>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</si>
  <si>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</si>
  <si>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</si>
  <si>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</si>
  <si>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</si>
  <si>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</si>
  <si>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</si>
  <si>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</si>
  <si>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</si>
  <si>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</si>
  <si>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</si>
  <si>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</si>
  <si>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</si>
  <si>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</si>
  <si>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</si>
  <si>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</si>
  <si>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</si>
  <si>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</si>
  <si>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</si>
  <si>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</si>
  <si>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</si>
  <si>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</si>
  <si>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</si>
  <si>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</si>
  <si>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</si>
  <si>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</si>
  <si>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</si>
  <si>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</si>
  <si>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</si>
  <si>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</si>
  <si>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</si>
  <si>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</si>
  <si>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</si>
  <si>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</si>
  <si>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</si>
  <si>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</si>
  <si>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</si>
  <si>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</si>
  <si>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</si>
  <si>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</si>
  <si>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</si>
  <si>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</si>
  <si>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</si>
  <si>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</si>
  <si>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</si>
  <si>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</si>
  <si>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</si>
  <si>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</si>
  <si>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</si>
  <si>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</si>
  <si>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</si>
  <si>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</si>
  <si>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</si>
  <si>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</si>
  <si>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</si>
  <si>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</si>
  <si>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</si>
  <si>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</si>
  <si>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</si>
  <si>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</si>
  <si>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</si>
  <si>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</si>
  <si>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</si>
  <si>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</si>
  <si>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</si>
  <si>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</si>
  <si>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</si>
  <si>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</si>
  <si>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</si>
  <si>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</si>
  <si>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</si>
  <si>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</si>
  <si>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</si>
  <si>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</si>
  <si>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</si>
  <si>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</si>
  <si>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</si>
  <si>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</si>
  <si>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</si>
  <si>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</si>
  <si>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</si>
  <si>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</si>
  <si>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</si>
  <si>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</si>
  <si>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</si>
  <si>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</si>
  <si>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</si>
  <si>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</si>
  <si>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</si>
  <si>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</si>
  <si>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</si>
  <si>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</si>
  <si>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</si>
  <si>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</si>
  <si>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</si>
  <si>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</si>
  <si>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</si>
  <si>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</si>
  <si>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</si>
  <si>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</si>
  <si>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</si>
  <si>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</si>
  <si>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</si>
  <si>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</si>
  <si>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</si>
  <si>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</si>
  <si>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</si>
  <si>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</si>
  <si>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</si>
  <si>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</si>
  <si>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</si>
  <si>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</si>
  <si>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</si>
  <si>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</si>
  <si>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</si>
  <si>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</si>
  <si>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</si>
  <si>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</si>
  <si>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</si>
  <si>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</si>
  <si>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</si>
  <si>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</si>
  <si>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</si>
  <si>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</si>
  <si>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</si>
  <si>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</si>
  <si>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</si>
  <si>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</si>
  <si>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</si>
  <si>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</si>
  <si>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</si>
  <si>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</si>
  <si>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</si>
  <si>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</si>
  <si>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</si>
  <si>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</si>
  <si>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</si>
  <si>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</si>
  <si>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</si>
  <si>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</si>
  <si>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</si>
  <si>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</si>
  <si>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</si>
  <si>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</si>
  <si>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</si>
  <si>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</si>
  <si>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</si>
  <si>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</si>
  <si>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</si>
  <si>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</si>
  <si>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</si>
  <si>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</si>
  <si>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</si>
  <si>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</si>
  <si>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</si>
  <si>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</si>
  <si>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</si>
  <si>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</si>
  <si>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</si>
  <si>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</si>
  <si>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</si>
  <si>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</si>
  <si>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</si>
  <si>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</si>
  <si>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</si>
  <si>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</si>
  <si>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</si>
  <si>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</si>
  <si>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</si>
  <si>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</si>
  <si>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</si>
  <si>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</si>
  <si>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</si>
  <si>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</si>
  <si>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</si>
  <si>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</si>
  <si>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</si>
  <si>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</si>
  <si>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</si>
  <si>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</si>
  <si>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</si>
  <si>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</si>
  <si>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</si>
  <si>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</si>
  <si>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</si>
  <si>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</si>
  <si>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</si>
  <si>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</si>
  <si>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</si>
  <si>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</si>
  <si>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</si>
  <si>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</si>
  <si>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</si>
  <si>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</si>
  <si>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</si>
  <si>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</si>
  <si>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</si>
  <si>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</si>
  <si>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</si>
  <si>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</si>
  <si>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</si>
  <si>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</si>
  <si>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</si>
  <si>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</si>
  <si>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</si>
  <si>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</si>
  <si>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</si>
  <si>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</si>
  <si>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</si>
  <si>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</si>
  <si>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</si>
  <si>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</si>
  <si>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</si>
  <si>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</si>
  <si>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</si>
  <si>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</si>
  <si>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</si>
  <si>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</si>
  <si>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</si>
  <si>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</si>
  <si>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</si>
  <si>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</si>
  <si>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</si>
  <si>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</si>
  <si>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</si>
  <si>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</si>
  <si>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</si>
  <si>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</si>
  <si>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</si>
  <si>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</si>
  <si>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</si>
  <si>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</si>
  <si>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</si>
  <si>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</si>
  <si>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</si>
  <si>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</si>
  <si>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</si>
  <si>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</si>
  <si>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</si>
  <si>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</si>
  <si>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</si>
  <si>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</si>
  <si>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</si>
  <si>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</si>
  <si>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</si>
  <si>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</si>
  <si>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</si>
  <si>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</si>
  <si>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</si>
  <si>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</si>
  <si>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</si>
  <si>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</si>
  <si>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</si>
  <si>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</si>
  <si>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</si>
  <si>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</si>
  <si>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</si>
  <si>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</si>
  <si>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</si>
  <si>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</si>
  <si>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</si>
  <si>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</si>
  <si>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</si>
  <si>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</si>
  <si>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</si>
  <si>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</si>
  <si>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</si>
  <si>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</si>
  <si>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</si>
  <si>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</si>
  <si>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</si>
  <si>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</si>
  <si>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</si>
  <si>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</si>
  <si>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</si>
  <si>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</si>
  <si>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</si>
  <si>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</si>
  <si>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</si>
  <si>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</si>
  <si>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</si>
  <si>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</si>
  <si>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</si>
  <si>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</si>
  <si>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</si>
  <si>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</si>
  <si>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</si>
  <si>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</si>
  <si>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</si>
  <si>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</si>
  <si>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</si>
  <si>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</si>
  <si>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</si>
  <si>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</si>
  <si>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</si>
  <si>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</si>
  <si>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</si>
  <si>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</si>
  <si>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</si>
  <si>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</si>
  <si>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</si>
  <si>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</si>
  <si>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</si>
  <si>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</si>
  <si>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</si>
  <si>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</si>
  <si>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</si>
  <si>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</si>
  <si>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</si>
  <si>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</si>
  <si>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</si>
  <si>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</si>
  <si>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</si>
  <si>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</si>
  <si>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</si>
  <si>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</si>
  <si>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</si>
  <si>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</si>
  <si>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</si>
  <si>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</si>
  <si>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</si>
  <si>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</si>
  <si>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</si>
  <si>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</si>
  <si>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</si>
  <si>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</si>
  <si>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</si>
  <si>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</si>
  <si>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</si>
  <si>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</si>
  <si>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</si>
  <si>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</si>
  <si>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</si>
  <si>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</si>
  <si>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</si>
  <si>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</si>
  <si>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</si>
  <si>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</si>
  <si>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</si>
  <si>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</si>
  <si>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</si>
  <si>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</si>
  <si>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</si>
  <si>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</si>
  <si>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</si>
  <si>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</si>
  <si>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</si>
  <si>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</si>
  <si>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</si>
  <si>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</si>
  <si>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</si>
  <si>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</si>
  <si>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</si>
  <si>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</si>
  <si>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</si>
  <si>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</si>
  <si>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</si>
  <si>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</si>
  <si>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</si>
  <si>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</si>
  <si>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</si>
  <si>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</si>
  <si>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</si>
  <si>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</si>
  <si>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</si>
  <si>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</si>
  <si>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</si>
  <si>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</si>
  <si>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</si>
  <si>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</si>
  <si>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</si>
  <si>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</si>
  <si>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</si>
  <si>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</si>
  <si>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</si>
  <si>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</si>
  <si>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</si>
  <si>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</si>
  <si>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</si>
  <si>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</si>
  <si>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</si>
  <si>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</si>
  <si>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</si>
  <si>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</si>
  <si>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</si>
  <si>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</si>
  <si>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</si>
  <si>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</si>
  <si>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</si>
  <si>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</si>
  <si>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</si>
  <si>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</si>
  <si>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</si>
  <si>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</si>
  <si>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</si>
  <si>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</si>
  <si>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</si>
  <si>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</si>
  <si>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</si>
  <si>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</si>
  <si>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</si>
  <si>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</si>
  <si>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</si>
  <si>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</si>
  <si>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</si>
  <si>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</si>
  <si>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</si>
  <si>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</si>
  <si>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</si>
  <si>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</si>
  <si>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</si>
  <si>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</si>
  <si>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</si>
  <si>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</si>
  <si>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</si>
  <si>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</si>
  <si>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</si>
  <si>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</si>
  <si>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</si>
  <si>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</si>
  <si>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</si>
  <si>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</si>
  <si>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</si>
  <si>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</si>
  <si>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</si>
  <si>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</si>
  <si>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</si>
  <si>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</si>
  <si>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</si>
  <si>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</si>
  <si>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</si>
  <si>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</si>
  <si>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</si>
  <si>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</si>
  <si>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</si>
  <si>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</si>
  <si>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</si>
  <si>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</si>
  <si>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</si>
  <si>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</si>
  <si>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</si>
  <si>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</si>
  <si>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</si>
  <si>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</si>
  <si>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</si>
  <si>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</si>
  <si>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</si>
  <si>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</si>
  <si>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</si>
  <si>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</si>
  <si>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</si>
  <si>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</si>
  <si>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</si>
  <si>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</si>
  <si>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</si>
  <si>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</si>
  <si>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</si>
  <si>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</si>
  <si>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</si>
  <si>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</si>
  <si>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</si>
  <si>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</si>
  <si>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</si>
  <si>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</si>
  <si>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</si>
  <si>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</si>
  <si>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</si>
  <si>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</si>
  <si>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</si>
  <si>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</si>
  <si>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</si>
  <si>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</si>
  <si>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</si>
  <si>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</si>
  <si>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</si>
  <si>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</si>
  <si>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</si>
  <si>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</si>
  <si>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</si>
  <si>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</si>
  <si>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</si>
  <si>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</si>
  <si>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</si>
  <si>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</si>
  <si>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</si>
  <si>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</si>
  <si>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</si>
  <si>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</si>
  <si>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</si>
  <si>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</si>
  <si>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</si>
  <si>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</si>
  <si>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</si>
  <si>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</si>
  <si>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</si>
  <si>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</si>
  <si>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</si>
  <si>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</si>
  <si>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</si>
  <si>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</si>
  <si>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</si>
  <si>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</si>
  <si>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</si>
  <si>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</si>
  <si>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</si>
  <si>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</si>
  <si>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</si>
  <si>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</si>
  <si>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</si>
  <si>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</si>
  <si>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</si>
  <si>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</si>
  <si>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</si>
  <si>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</si>
  <si>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</si>
  <si>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</si>
  <si>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</si>
  <si>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</si>
  <si>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</si>
  <si>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</si>
  <si>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</si>
  <si>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</si>
  <si>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</si>
  <si>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</si>
  <si>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</si>
  <si>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</si>
  <si>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</si>
  <si>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</si>
  <si>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</si>
  <si>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</si>
  <si>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</si>
  <si>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</si>
  <si>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</si>
  <si>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</si>
  <si>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</si>
  <si>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</si>
  <si>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</si>
  <si>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</si>
  <si>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</si>
  <si>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</si>
  <si>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</si>
  <si>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</si>
  <si>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</si>
  <si>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</si>
  <si>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</si>
  <si>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</si>
  <si>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</si>
  <si>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</si>
  <si>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</si>
  <si>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</si>
  <si>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</si>
  <si>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</si>
  <si>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</si>
  <si>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</si>
  <si>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</si>
  <si>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</si>
  <si>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</si>
  <si>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</si>
  <si>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</si>
  <si>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</si>
  <si>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</si>
  <si>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</si>
  <si>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</si>
  <si>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</si>
  <si>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</si>
  <si>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</si>
  <si>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</si>
  <si>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</si>
  <si>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</si>
  <si>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</si>
  <si>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</si>
  <si>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</si>
  <si>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</si>
  <si>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</si>
  <si>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</si>
  <si>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</si>
  <si>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</si>
  <si>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</si>
  <si>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</si>
  <si>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</si>
  <si>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</si>
  <si>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</si>
  <si>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</si>
  <si>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</si>
  <si>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</si>
  <si>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</si>
  <si>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</si>
  <si>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</si>
  <si>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</si>
  <si>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</si>
  <si>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</si>
  <si>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</si>
  <si>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</si>
  <si>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</si>
  <si>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</si>
  <si>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</si>
  <si>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</si>
  <si>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</si>
  <si>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</si>
  <si>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</si>
  <si>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</si>
  <si>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</si>
  <si>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</si>
  <si>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</si>
  <si>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</si>
  <si>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</si>
  <si>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</si>
  <si>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</si>
  <si>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</si>
  <si>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</si>
  <si>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</si>
  <si>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</si>
  <si>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</si>
  <si>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</si>
  <si>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</si>
  <si>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</si>
  <si>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</si>
  <si>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</si>
  <si>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</si>
  <si>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</si>
  <si>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</si>
  <si>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</si>
  <si>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</si>
  <si>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</si>
  <si>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</si>
  <si>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</si>
  <si>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</si>
  <si>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</si>
  <si>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</si>
  <si>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</si>
  <si>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</si>
  <si>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</si>
  <si>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</si>
  <si>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</si>
  <si>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</si>
  <si>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</si>
  <si>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</si>
  <si>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</si>
  <si>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</si>
  <si>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</si>
  <si>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</si>
  <si>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</si>
  <si>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</si>
  <si>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</si>
  <si>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</si>
  <si>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</si>
  <si>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</si>
  <si>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</si>
  <si>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</si>
  <si>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</si>
  <si>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</si>
  <si>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</si>
  <si>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</si>
  <si>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</si>
  <si>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</si>
  <si>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</si>
  <si>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</si>
  <si>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</si>
  <si>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</si>
  <si>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</si>
  <si>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</si>
  <si>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</si>
  <si>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</si>
  <si>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</si>
  <si>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</si>
  <si>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</si>
  <si>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</si>
  <si>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</si>
  <si>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</si>
  <si>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</si>
  <si>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</si>
  <si>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</si>
  <si>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</si>
  <si>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</si>
  <si>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</si>
  <si>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</si>
  <si>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</si>
  <si>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</si>
  <si>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</si>
  <si>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</si>
  <si>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</si>
  <si>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</si>
  <si>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</si>
  <si>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</si>
  <si>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</si>
  <si>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</si>
  <si>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</si>
  <si>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</si>
  <si>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</si>
  <si>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</si>
  <si>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</si>
  <si>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</si>
  <si>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</si>
  <si>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</si>
  <si>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</si>
  <si>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</si>
  <si>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</si>
  <si>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</si>
  <si>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</si>
  <si>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</si>
  <si>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</si>
  <si>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</si>
  <si>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</si>
  <si>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</si>
  <si>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</si>
  <si>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</si>
  <si>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</si>
  <si>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</si>
  <si>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</si>
  <si>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</si>
  <si>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</si>
  <si>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</si>
  <si>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</si>
  <si>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</si>
  <si>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</si>
  <si>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</si>
  <si>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</si>
  <si>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</si>
  <si>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</si>
  <si>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</si>
  <si>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</si>
  <si>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</si>
  <si>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</si>
  <si>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</si>
  <si>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</si>
  <si>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</si>
  <si>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</si>
  <si>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</si>
  <si>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</si>
  <si>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</si>
  <si>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</si>
  <si>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</si>
  <si>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</si>
  <si>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</si>
  <si>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</si>
  <si>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</si>
  <si>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</si>
  <si>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</si>
  <si>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</si>
  <si>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</si>
  <si>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</si>
  <si>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</si>
  <si>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</si>
  <si>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</si>
  <si>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</si>
  <si>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</si>
  <si>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</si>
  <si>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</si>
  <si>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</si>
  <si>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</si>
  <si>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</si>
  <si>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</si>
  <si>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</si>
  <si>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</si>
  <si>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</si>
  <si>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</si>
  <si>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</si>
  <si>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</si>
  <si>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</si>
  <si>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</si>
  <si>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</si>
  <si>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</si>
  <si>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</si>
  <si>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</si>
  <si>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</si>
  <si>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</si>
  <si>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</si>
  <si>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</si>
  <si>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</si>
  <si>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</si>
  <si>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</si>
  <si>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</si>
  <si>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</si>
  <si>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</si>
  <si>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</si>
  <si>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</si>
  <si>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</si>
  <si>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</si>
  <si>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</si>
  <si>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</si>
  <si>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</si>
  <si>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</si>
  <si>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</si>
  <si>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</si>
  <si>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</si>
  <si>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</si>
  <si>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</si>
  <si>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</si>
  <si>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</si>
  <si>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</si>
  <si>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</si>
  <si>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</si>
  <si>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</si>
  <si>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</si>
  <si>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</si>
  <si>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</si>
  <si>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</si>
  <si>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</si>
  <si>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</si>
  <si>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</si>
  <si>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</si>
  <si>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</si>
  <si>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</si>
  <si>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</si>
  <si>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</si>
  <si>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</si>
  <si>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</si>
  <si>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</si>
  <si>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</si>
  <si>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</si>
  <si>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</si>
  <si>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</si>
  <si>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</si>
  <si>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</si>
  <si>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</si>
  <si>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</si>
  <si>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</si>
  <si>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</si>
  <si>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</si>
  <si>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</si>
  <si>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</si>
  <si>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</si>
  <si>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</si>
  <si>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</si>
  <si>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</si>
  <si>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</si>
  <si>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</si>
  <si>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</si>
  <si>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</si>
  <si>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</si>
  <si>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</si>
  <si>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</si>
  <si>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</si>
  <si>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</si>
  <si>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</si>
  <si>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</si>
  <si>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</si>
  <si>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</si>
  <si>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</si>
  <si>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</si>
  <si>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</si>
  <si>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</si>
  <si>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</si>
  <si>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</si>
  <si>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</si>
  <si>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</si>
  <si>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</si>
  <si>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</si>
  <si>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</si>
  <si>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</si>
  <si>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</si>
  <si>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</si>
  <si>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</si>
  <si>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</si>
  <si>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</si>
  <si>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</si>
  <si>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</si>
  <si>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</si>
  <si>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</si>
  <si>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</si>
  <si>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</si>
  <si>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</si>
  <si>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</si>
  <si>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</si>
  <si>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</si>
  <si>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</si>
  <si>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</si>
  <si>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</si>
  <si>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</si>
  <si>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</si>
  <si>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</si>
  <si>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</si>
  <si>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</si>
  <si>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</si>
  <si>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</si>
  <si>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</si>
  <si>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</si>
  <si>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</si>
  <si>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</si>
  <si>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</si>
  <si>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</si>
  <si>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</si>
  <si>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</si>
  <si>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</si>
  <si>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</si>
  <si>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</si>
  <si>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</si>
  <si>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</si>
  <si>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</si>
  <si>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</si>
  <si>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</si>
  <si>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</si>
  <si>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</si>
  <si>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</si>
  <si>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</si>
  <si>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</si>
  <si>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</si>
  <si>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</si>
  <si>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</si>
  <si>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</si>
  <si>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</si>
  <si>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</si>
  <si>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</si>
  <si>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</si>
  <si>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</si>
  <si>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</si>
  <si>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</si>
  <si>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</si>
  <si>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</si>
  <si>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</si>
  <si>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</si>
  <si>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</si>
  <si>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</si>
  <si>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</si>
  <si>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</si>
  <si>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</si>
  <si>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</si>
  <si>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</si>
  <si>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</si>
  <si>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</si>
  <si>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</si>
  <si>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</si>
  <si>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</si>
  <si>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</si>
  <si>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</si>
  <si>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</si>
  <si>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</si>
  <si>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</si>
  <si>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</si>
  <si>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</si>
  <si>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</si>
  <si>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</si>
  <si>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</si>
  <si>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</si>
  <si>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</si>
  <si>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</si>
  <si>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</si>
  <si>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</si>
  <si>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</si>
  <si>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</si>
  <si>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</si>
  <si>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</si>
  <si>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</si>
  <si>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</si>
  <si>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</si>
  <si>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</si>
  <si>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</si>
  <si>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</si>
  <si>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</si>
  <si>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</si>
  <si>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</si>
  <si>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</si>
  <si>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</si>
  <si>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</si>
  <si>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</si>
  <si>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</si>
  <si>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</si>
  <si>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</si>
  <si>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</si>
  <si>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</si>
  <si>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</si>
  <si>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</si>
  <si>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</si>
  <si>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</si>
  <si>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</si>
  <si>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</si>
  <si>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</si>
  <si>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</si>
  <si>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</si>
  <si>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</si>
  <si>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</si>
  <si>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</si>
  <si>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</si>
  <si>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</si>
  <si>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</si>
  <si>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</si>
  <si>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</si>
  <si>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</si>
  <si>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</si>
  <si>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</si>
  <si>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</si>
  <si>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</si>
  <si>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</si>
  <si>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</si>
  <si>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</si>
  <si>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</si>
  <si>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</si>
  <si>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</si>
  <si>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</si>
  <si>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</si>
  <si>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</si>
  <si>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</si>
  <si>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</si>
  <si>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</si>
  <si>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</si>
  <si>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</si>
  <si>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</si>
  <si>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</si>
  <si>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</si>
  <si>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</si>
  <si>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</si>
  <si>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</si>
  <si>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</si>
  <si>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</si>
  <si>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</si>
  <si>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</si>
  <si>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</si>
  <si>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</si>
  <si>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</si>
  <si>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</si>
  <si>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</si>
  <si>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</si>
  <si>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</si>
  <si>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</si>
  <si>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</si>
  <si>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</si>
  <si>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</si>
  <si>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</si>
  <si>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</si>
  <si>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</si>
  <si>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</si>
  <si>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</si>
  <si>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</si>
  <si>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</si>
  <si>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</si>
  <si>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</si>
  <si>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</si>
  <si>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</si>
  <si>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</si>
  <si>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</si>
  <si>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</si>
  <si>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</si>
  <si>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</si>
  <si>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</si>
  <si>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</si>
  <si>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</si>
  <si>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</si>
  <si>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</si>
  <si>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</si>
  <si>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</si>
  <si>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</si>
  <si>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</si>
  <si>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</si>
  <si>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</si>
  <si>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</si>
  <si>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</si>
  <si>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</si>
  <si>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</si>
  <si>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</si>
  <si>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</si>
  <si>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</si>
  <si>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</si>
  <si>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</si>
  <si>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</si>
  <si>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</si>
  <si>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</si>
  <si>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</si>
  <si>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</si>
  <si>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</si>
  <si>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</si>
  <si>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</si>
  <si>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</si>
  <si>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</si>
  <si>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</si>
  <si>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</si>
  <si>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</si>
  <si>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</si>
  <si>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</si>
  <si>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</si>
  <si>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</si>
  <si>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</si>
  <si>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</si>
  <si>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</si>
  <si>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</si>
  <si>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</si>
  <si>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</si>
  <si>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</si>
  <si>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</si>
  <si>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</si>
  <si>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</si>
  <si>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</si>
  <si>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</si>
  <si>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</si>
  <si>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</si>
  <si>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</si>
  <si>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</si>
  <si>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</si>
  <si>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</si>
  <si>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</si>
  <si>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</si>
  <si>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</si>
  <si>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</si>
  <si>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</si>
  <si>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</si>
  <si>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</si>
  <si>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</si>
  <si>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</si>
  <si>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</si>
  <si>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</si>
  <si>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</si>
  <si>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</si>
  <si>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</si>
  <si>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</si>
  <si>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</si>
  <si>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</si>
  <si>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</si>
  <si>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</si>
  <si>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</si>
  <si>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</si>
  <si>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</si>
  <si>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</si>
  <si>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</si>
  <si>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</si>
  <si>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</si>
  <si>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</si>
  <si>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</si>
  <si>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</si>
  <si>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</si>
  <si>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</si>
  <si>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</si>
  <si>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</si>
  <si>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</si>
  <si>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</si>
  <si>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</si>
  <si>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</si>
  <si>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</si>
  <si>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</si>
  <si>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</si>
  <si>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</si>
  <si>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</si>
  <si>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</si>
  <si>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</si>
  <si>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</si>
  <si>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</si>
  <si>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</si>
  <si>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</si>
  <si>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</si>
  <si>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</si>
  <si>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</si>
  <si>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</si>
  <si>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</si>
  <si>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</si>
  <si>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</si>
  <si>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</si>
  <si>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</si>
  <si>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</si>
  <si>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</si>
  <si>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</si>
  <si>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</si>
  <si>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</si>
  <si>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</si>
  <si>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</si>
  <si>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</si>
  <si>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</si>
  <si>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</si>
  <si>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</si>
  <si>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</si>
  <si>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</si>
  <si>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</si>
  <si>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</si>
  <si>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</si>
  <si>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</si>
  <si>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</si>
  <si>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</si>
  <si>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</si>
  <si>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</si>
  <si>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</si>
  <si>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</si>
  <si>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</si>
  <si>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</si>
  <si>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</si>
  <si>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</si>
  <si>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</si>
  <si>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</si>
  <si>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</si>
  <si>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</si>
  <si>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</si>
  <si>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</si>
  <si>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</si>
  <si>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</si>
  <si>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</si>
  <si>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</si>
  <si>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</si>
  <si>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</si>
  <si>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</si>
  <si>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</si>
  <si>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</si>
  <si>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</si>
  <si>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</si>
  <si>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</si>
  <si>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</si>
  <si>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</si>
  <si>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</si>
  <si>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</si>
  <si>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</si>
  <si>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</si>
  <si>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</si>
  <si>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</si>
  <si>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</si>
  <si>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</si>
  <si>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</si>
  <si>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</si>
  <si>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</si>
  <si>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</si>
  <si>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</si>
  <si>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</si>
  <si>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</si>
  <si>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</si>
  <si>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</si>
  <si>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</si>
  <si>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</si>
  <si>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</si>
  <si>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</si>
  <si>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</si>
  <si>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</si>
  <si>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</si>
  <si>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</si>
  <si>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</si>
  <si>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</si>
  <si>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</si>
  <si>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</si>
  <si>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</si>
  <si>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</si>
  <si>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</si>
  <si>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</si>
  <si>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</si>
  <si>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</si>
  <si>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</si>
  <si>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</si>
  <si>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</si>
  <si>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</si>
  <si>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</si>
  <si>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</si>
  <si>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</si>
  <si>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</si>
  <si>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</si>
  <si>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</si>
  <si>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</si>
  <si>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</si>
  <si>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</si>
  <si>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</si>
  <si>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</si>
  <si>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</si>
  <si>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</si>
  <si>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</si>
  <si>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</si>
  <si>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</si>
  <si>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</si>
  <si>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</si>
  <si>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</si>
  <si>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</si>
  <si>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</si>
  <si>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</si>
  <si>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</si>
  <si>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</si>
  <si>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</si>
  <si>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</si>
  <si>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</si>
  <si>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</si>
  <si>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</si>
  <si>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</si>
  <si>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</si>
  <si>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</si>
  <si>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</si>
  <si>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</si>
  <si>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</si>
  <si>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</si>
  <si>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</si>
  <si>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</si>
  <si>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</si>
  <si>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</si>
  <si>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</si>
  <si>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</si>
  <si>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</si>
  <si>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</si>
  <si>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</si>
  <si>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</si>
  <si>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</si>
  <si>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</si>
  <si>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</si>
  <si>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</si>
  <si>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</si>
  <si>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</si>
  <si>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</si>
  <si>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</si>
  <si>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</si>
  <si>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</si>
  <si>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</si>
  <si>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</si>
  <si>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</si>
  <si>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</si>
  <si>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</si>
  <si>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</si>
  <si>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</si>
  <si>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</si>
  <si>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</si>
  <si>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</si>
  <si>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</si>
  <si>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</si>
  <si>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</si>
  <si>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</si>
  <si>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</si>
  <si>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</si>
  <si>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</si>
  <si>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</si>
  <si>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</si>
  <si>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</si>
  <si>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</si>
  <si>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</si>
  <si>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</si>
  <si>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</si>
  <si>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</si>
  <si>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</si>
  <si>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</si>
  <si>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</si>
  <si>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</si>
  <si>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</si>
  <si>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</si>
  <si>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</si>
  <si>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</si>
  <si>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</si>
  <si>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</si>
  <si>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</si>
  <si>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</si>
  <si>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</si>
  <si>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</si>
  <si>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</si>
  <si>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</si>
  <si>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</si>
  <si>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</si>
  <si>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</si>
  <si>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</si>
  <si>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</si>
  <si>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</si>
  <si>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</si>
  <si>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</si>
  <si>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</si>
  <si>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</si>
  <si>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</si>
  <si>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</si>
  <si>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</si>
  <si>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</si>
  <si>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</si>
  <si>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</si>
  <si>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</si>
  <si>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</si>
  <si>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</si>
  <si>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</si>
  <si>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</si>
  <si>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</si>
  <si>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</si>
  <si>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</si>
  <si>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</si>
  <si>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</si>
  <si>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</si>
  <si>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</si>
  <si>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</si>
  <si>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</si>
  <si>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</si>
  <si>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</si>
  <si>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</si>
  <si>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</si>
  <si>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</si>
  <si>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</si>
  <si>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</si>
  <si>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</si>
  <si>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</si>
  <si>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</si>
  <si>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</si>
  <si>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</si>
  <si>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</si>
  <si>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</si>
  <si>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</si>
  <si>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</si>
  <si>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</si>
  <si>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</si>
  <si>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</si>
  <si>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</si>
  <si>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</si>
  <si>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</si>
  <si>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</si>
  <si>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</si>
  <si>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</si>
  <si>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</si>
  <si>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</si>
  <si>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</si>
  <si>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</si>
  <si>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</si>
  <si>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</si>
  <si>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</si>
  <si>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</si>
  <si>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</si>
  <si>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</si>
  <si>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</si>
  <si>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</si>
  <si>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</si>
  <si>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</si>
  <si>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</si>
  <si>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</si>
  <si>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</si>
  <si>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</si>
  <si>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</si>
  <si>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</si>
  <si>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</si>
  <si>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</si>
  <si>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</si>
  <si>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</si>
  <si>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</si>
  <si>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</si>
  <si>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</si>
  <si>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</si>
  <si>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</si>
  <si>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</si>
  <si>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</si>
  <si>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</si>
  <si>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</si>
  <si>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</si>
  <si>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</si>
  <si>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</si>
  <si>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</si>
  <si>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</si>
  <si>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</si>
  <si>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</si>
  <si>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</si>
  <si>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</si>
  <si>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</si>
  <si>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</si>
  <si>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</si>
  <si>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</si>
  <si>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</si>
  <si>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</si>
  <si>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</si>
  <si>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</si>
  <si>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</si>
  <si>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</si>
  <si>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</si>
  <si>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</si>
  <si>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</si>
  <si>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</si>
  <si>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</si>
  <si>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</si>
  <si>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</si>
  <si>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</si>
  <si>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</si>
  <si>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</si>
  <si>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</si>
  <si>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</si>
  <si>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</si>
  <si>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</si>
  <si>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</si>
  <si>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</si>
  <si>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</si>
  <si>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</si>
  <si>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</si>
  <si>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</si>
  <si>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</si>
  <si>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</si>
  <si>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</si>
  <si>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</si>
  <si>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</si>
  <si>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</si>
  <si>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</si>
  <si>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</si>
  <si>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</si>
  <si>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</si>
  <si>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</si>
  <si>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</si>
  <si>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</si>
  <si>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</si>
  <si>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</si>
  <si>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</si>
  <si>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</si>
  <si>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</si>
  <si>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</si>
  <si>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</si>
  <si>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</si>
  <si>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</si>
  <si>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</si>
  <si>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</si>
  <si>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</si>
  <si>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</si>
  <si>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</si>
  <si>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</si>
  <si>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</si>
  <si>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</si>
  <si>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</si>
  <si>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</si>
  <si>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</si>
  <si>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</si>
  <si>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</si>
  <si>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</si>
  <si>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</si>
  <si>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</si>
  <si>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</si>
  <si>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</si>
  <si>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</si>
  <si>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</si>
  <si>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</si>
  <si>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</si>
  <si>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</si>
  <si>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</si>
  <si>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</si>
  <si>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</si>
  <si>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</si>
  <si>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</si>
  <si>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</si>
  <si>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</si>
  <si>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</si>
  <si>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</si>
  <si>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</si>
  <si>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</si>
  <si>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</si>
  <si>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</si>
  <si>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</si>
  <si>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</si>
  <si>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</si>
  <si>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</si>
  <si>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</si>
  <si>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</si>
  <si>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</si>
  <si>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</si>
  <si>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</si>
  <si>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</si>
  <si>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</si>
  <si>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</si>
  <si>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</si>
  <si>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</si>
  <si>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</si>
  <si>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</si>
  <si>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</si>
  <si>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</si>
  <si>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</si>
  <si>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</si>
  <si>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</si>
  <si>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</si>
  <si>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</si>
  <si>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</si>
  <si>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</si>
  <si>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</si>
  <si>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</si>
  <si>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</si>
  <si>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</si>
  <si>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</si>
  <si>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</si>
  <si>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</si>
  <si>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</si>
  <si>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</si>
  <si>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</si>
  <si>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</si>
  <si>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</si>
  <si>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</si>
  <si>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</si>
  <si>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</si>
  <si>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</si>
  <si>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</si>
  <si>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</si>
  <si>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</si>
  <si>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</si>
  <si>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</si>
  <si>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</si>
  <si>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</si>
  <si>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</si>
  <si>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</si>
  <si>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</si>
  <si>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</si>
  <si>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</si>
  <si>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</si>
  <si>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</si>
  <si>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</si>
  <si>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</si>
  <si>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</si>
  <si>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</si>
  <si>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</si>
  <si>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</si>
  <si>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</si>
  <si>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</si>
  <si>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</si>
  <si>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</si>
  <si>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</si>
  <si>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</si>
  <si>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</si>
  <si>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</si>
  <si>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</si>
  <si>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</si>
  <si>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</si>
  <si>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</si>
  <si>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</si>
  <si>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</si>
  <si>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</si>
  <si>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</si>
  <si>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</si>
  <si>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</si>
  <si>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</si>
  <si>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</si>
  <si>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</si>
  <si>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</si>
  <si>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</si>
  <si>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</si>
  <si>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</si>
  <si>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</si>
  <si>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</si>
  <si>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</si>
  <si>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</si>
  <si>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</si>
  <si>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</si>
  <si>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</si>
  <si>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</si>
  <si>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</si>
  <si>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</si>
  <si>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</si>
  <si>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</si>
  <si>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</si>
  <si>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</si>
  <si>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</si>
  <si>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</si>
  <si>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</si>
  <si>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</si>
  <si>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</si>
  <si>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</si>
  <si>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</si>
  <si>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</si>
  <si>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</si>
  <si>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</si>
  <si>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</si>
  <si>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</si>
  <si>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</si>
  <si>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</si>
  <si>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</si>
  <si>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</si>
  <si>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</si>
  <si>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</si>
  <si>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</si>
  <si>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</si>
  <si>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</si>
  <si>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</si>
  <si>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</si>
  <si>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</si>
  <si>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</si>
  <si>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</si>
  <si>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</si>
  <si>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</si>
  <si>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</si>
  <si>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</si>
  <si>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</si>
  <si>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</si>
  <si>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</si>
  <si>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</si>
  <si>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</si>
  <si>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</si>
  <si>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</si>
  <si>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</si>
  <si>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</si>
  <si>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</si>
  <si>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</si>
  <si>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</si>
  <si>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</si>
  <si>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</si>
  <si>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</si>
  <si>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</si>
  <si>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</si>
  <si>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</si>
  <si>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</si>
  <si>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</si>
  <si>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</si>
  <si>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</si>
  <si>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</si>
  <si>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</si>
  <si>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</si>
  <si>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</si>
  <si>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</si>
  <si>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</si>
  <si>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</si>
  <si>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</si>
  <si>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</si>
  <si>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</si>
  <si>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</si>
  <si>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</si>
  <si>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</si>
  <si>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</si>
  <si>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</si>
  <si>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</si>
  <si>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</si>
  <si>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</si>
  <si>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</si>
  <si>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</si>
  <si>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</si>
  <si>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</si>
  <si>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</si>
  <si>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</si>
  <si>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</si>
  <si>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</si>
  <si>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</si>
  <si>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</si>
  <si>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</si>
  <si>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</si>
  <si>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</si>
  <si>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</si>
  <si>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</si>
  <si>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</si>
  <si>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</si>
  <si>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</si>
  <si>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</si>
  <si>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</si>
  <si>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</si>
  <si>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</si>
  <si>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</si>
  <si>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</si>
  <si>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</si>
  <si>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</si>
  <si>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</si>
  <si>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</si>
  <si>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</si>
  <si>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</si>
  <si>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</si>
  <si>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</si>
  <si>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</si>
  <si>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</si>
  <si>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</si>
  <si>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</si>
  <si>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</si>
  <si>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</si>
  <si>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</si>
  <si>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</si>
  <si>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</si>
  <si>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</si>
  <si>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</si>
  <si>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</si>
  <si>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</si>
  <si>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</si>
  <si>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</si>
  <si>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</si>
  <si>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</si>
  <si>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</si>
  <si>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</si>
  <si>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</si>
  <si>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</si>
  <si>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</si>
  <si>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</si>
  <si>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</si>
  <si>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</si>
  <si>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</si>
  <si>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</si>
  <si>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</si>
  <si>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</si>
  <si>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</si>
  <si>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</si>
  <si>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</si>
  <si>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</si>
  <si>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</si>
  <si>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</si>
  <si>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</si>
  <si>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</si>
  <si>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</si>
  <si>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</si>
  <si>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</si>
  <si>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</si>
  <si>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</si>
  <si>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</si>
  <si>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</si>
  <si>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</si>
  <si>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</si>
  <si>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</si>
  <si>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</si>
  <si>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</si>
  <si>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</si>
  <si>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</si>
  <si>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</si>
  <si>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</si>
  <si>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</si>
  <si>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</si>
  <si>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</si>
  <si>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</si>
  <si>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</si>
  <si>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</si>
  <si>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</si>
  <si>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</si>
  <si>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</si>
  <si>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</si>
  <si>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</si>
  <si>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</si>
  <si>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</si>
  <si>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</si>
  <si>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</si>
  <si>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</si>
  <si>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</si>
  <si>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</si>
  <si>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</si>
  <si>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</si>
  <si>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</si>
  <si>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</si>
  <si>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</si>
  <si>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</si>
  <si>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</si>
  <si>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</si>
  <si>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</si>
  <si>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</si>
  <si>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</si>
  <si>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</si>
  <si>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</si>
  <si>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</si>
  <si>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</si>
  <si>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</si>
  <si>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</si>
  <si>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</si>
  <si>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</si>
  <si>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</si>
  <si>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</si>
  <si>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</si>
  <si>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</si>
  <si>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</si>
  <si>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</si>
  <si>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</si>
  <si>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</si>
  <si>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</si>
  <si>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</si>
  <si>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</si>
  <si>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</si>
  <si>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</si>
  <si>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</si>
  <si>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</si>
  <si>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</si>
  <si>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</si>
  <si>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</si>
  <si>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</si>
  <si>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</si>
  <si>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</si>
  <si>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</si>
  <si>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</si>
  <si>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</si>
  <si>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</si>
  <si>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</si>
  <si>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</si>
  <si>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</si>
  <si>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</si>
  <si>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</si>
  <si>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</si>
  <si>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</si>
  <si>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</si>
  <si>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</si>
  <si>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</si>
  <si>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</si>
  <si>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</si>
  <si>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</si>
  <si>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</si>
  <si>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</si>
  <si>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</si>
  <si>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</si>
  <si>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</si>
  <si>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</si>
  <si>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</si>
  <si>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</si>
  <si>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</si>
  <si>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</si>
  <si>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</si>
  <si>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</si>
  <si>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</si>
  <si>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</si>
  <si>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</si>
  <si>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</si>
  <si>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</si>
  <si>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</si>
  <si>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</si>
  <si>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</si>
  <si>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</si>
  <si>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</si>
  <si>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</si>
  <si>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</si>
  <si>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</si>
  <si>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</si>
  <si>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</si>
  <si>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</si>
  <si>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</si>
  <si>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</si>
  <si>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</si>
  <si>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</si>
  <si>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</si>
  <si>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</si>
  <si>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</si>
  <si>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</si>
  <si>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</si>
  <si>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</si>
  <si>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</si>
  <si>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</si>
  <si>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</si>
  <si>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</si>
  <si>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</si>
  <si>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</si>
  <si>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</si>
  <si>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</si>
  <si>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</si>
  <si>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</si>
  <si>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</si>
  <si>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</si>
  <si>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</si>
  <si>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</si>
  <si>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</si>
  <si>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</si>
  <si>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</si>
  <si>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</si>
  <si>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</si>
  <si>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</si>
  <si>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</si>
  <si>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</si>
  <si>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</si>
  <si>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</si>
  <si>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</si>
  <si>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</si>
  <si>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</si>
  <si>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</si>
  <si>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</si>
  <si>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</si>
  <si>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</si>
  <si>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</si>
  <si>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</si>
  <si>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</si>
  <si>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</si>
  <si>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</si>
  <si>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</si>
  <si>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</si>
  <si>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</si>
  <si>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</si>
  <si>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</si>
  <si>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</si>
  <si>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</si>
  <si>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</si>
  <si>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</si>
  <si>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</si>
  <si>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</si>
  <si>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</si>
  <si>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</si>
  <si>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</si>
  <si>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</si>
  <si>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</si>
  <si>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</si>
  <si>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</si>
  <si>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</si>
  <si>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</si>
  <si>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</si>
  <si>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</si>
  <si>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</si>
  <si>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</si>
  <si>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</si>
  <si>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</si>
  <si>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</si>
  <si>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</si>
  <si>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</si>
  <si>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</si>
  <si>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</si>
  <si>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</si>
  <si>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</si>
  <si>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</si>
  <si>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</si>
  <si>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</si>
  <si>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</si>
  <si>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</si>
  <si>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</si>
  <si>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</si>
  <si>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</si>
  <si>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</si>
  <si>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</si>
  <si>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</si>
  <si>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</si>
  <si>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</si>
  <si>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</si>
  <si>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</si>
  <si>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</si>
  <si>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</si>
  <si>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</si>
  <si>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</si>
  <si>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</si>
  <si>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</si>
  <si>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</si>
  <si>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</si>
  <si>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</si>
  <si>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</si>
  <si>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</si>
  <si>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</si>
  <si>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</si>
  <si>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</si>
  <si>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</si>
  <si>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</si>
  <si>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</si>
  <si>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</si>
  <si>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</si>
  <si>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</si>
  <si>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</si>
  <si>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</si>
  <si>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</si>
  <si>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</si>
  <si>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</si>
  <si>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</si>
  <si>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</si>
  <si>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</si>
  <si>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</si>
  <si>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</si>
  <si>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</si>
  <si>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</si>
  <si>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</si>
  <si>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</si>
  <si>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</si>
  <si>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</si>
  <si>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</si>
  <si>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</si>
  <si>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</si>
  <si>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</si>
  <si>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</si>
  <si>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</si>
  <si>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</si>
  <si>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</si>
  <si>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</si>
  <si>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</si>
  <si>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</si>
  <si>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</si>
  <si>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</si>
  <si>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</si>
  <si>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</si>
  <si>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</si>
  <si>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</si>
  <si>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</si>
  <si>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</si>
  <si>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</si>
  <si>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</si>
  <si>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</si>
  <si>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</si>
  <si>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</si>
  <si>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</si>
  <si>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</si>
  <si>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</si>
  <si>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</si>
  <si>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</si>
  <si>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</si>
  <si>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</si>
  <si>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</si>
  <si>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</si>
  <si>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</si>
  <si>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</si>
  <si>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</si>
  <si>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</si>
  <si>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</si>
  <si>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</si>
  <si>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</si>
  <si>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</si>
  <si>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</si>
  <si>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</si>
  <si>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</si>
  <si>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</si>
  <si>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</si>
  <si>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</si>
  <si>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</si>
  <si>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</si>
  <si>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</si>
  <si>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</si>
  <si>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</si>
  <si>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</si>
  <si>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</si>
  <si>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</si>
  <si>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</si>
  <si>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</si>
  <si>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</si>
  <si>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</si>
  <si>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</si>
  <si>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</si>
  <si>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</si>
  <si>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</si>
  <si>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</si>
  <si>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</si>
  <si>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</si>
  <si>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</si>
  <si>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</si>
  <si>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</si>
  <si>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</si>
  <si>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</si>
  <si>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</si>
  <si>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</si>
  <si>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</si>
  <si>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</si>
  <si>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</si>
  <si>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</si>
  <si>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</si>
  <si>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</si>
  <si>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</si>
  <si>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</si>
  <si>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</si>
  <si>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</si>
  <si>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</si>
  <si>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</si>
  <si>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</si>
  <si>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</si>
  <si>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</si>
  <si>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</si>
  <si>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</si>
  <si>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</si>
  <si>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</si>
  <si>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</si>
  <si>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</si>
  <si>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</si>
  <si>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</si>
  <si>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</si>
  <si>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</si>
  <si>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</si>
  <si>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</si>
  <si>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</si>
  <si>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</si>
  <si>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</si>
  <si>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</si>
  <si>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</si>
  <si>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</si>
  <si>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</si>
  <si>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</si>
  <si>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</si>
  <si>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</si>
  <si>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</si>
  <si>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</si>
  <si>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</si>
  <si>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</si>
  <si>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</si>
  <si>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</si>
  <si>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</si>
  <si>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</si>
  <si>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</si>
  <si>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</si>
  <si>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</si>
  <si>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</si>
  <si>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</si>
  <si>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</si>
  <si>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</si>
  <si>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</si>
  <si>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</si>
  <si>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</si>
  <si>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</si>
  <si>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</si>
  <si>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</si>
  <si>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</si>
  <si>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</si>
  <si>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</si>
  <si>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</si>
  <si>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</si>
  <si>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</si>
  <si>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</si>
  <si>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</si>
  <si>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</si>
  <si>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</si>
  <si>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</si>
  <si>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</si>
  <si>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</si>
  <si>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</si>
  <si>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</si>
  <si>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</si>
  <si>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</si>
  <si>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</si>
  <si>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</si>
  <si>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</si>
  <si>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</si>
  <si>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</si>
  <si>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</si>
  <si>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</si>
  <si>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</si>
  <si>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</si>
  <si>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</si>
  <si>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</si>
  <si>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</si>
  <si>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</si>
  <si>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</si>
  <si>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</si>
  <si>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</si>
  <si>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</si>
  <si>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</si>
  <si>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</si>
  <si>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</si>
  <si>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</si>
  <si>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</si>
  <si>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</si>
  <si>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</si>
  <si>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</si>
  <si>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</si>
  <si>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</si>
  <si>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</si>
  <si>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</si>
  <si>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</si>
  <si>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</si>
  <si>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</si>
  <si>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</si>
  <si>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</si>
  <si>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</si>
  <si>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</si>
  <si>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</si>
  <si>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</si>
  <si>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</si>
  <si>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</si>
  <si>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</si>
  <si>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</si>
  <si>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</si>
  <si>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</si>
  <si>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</si>
  <si>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</si>
  <si>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</si>
  <si>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</si>
  <si>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</si>
  <si>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</si>
  <si>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</si>
  <si>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</si>
  <si>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</si>
  <si>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</si>
  <si>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</si>
  <si>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</si>
  <si>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</si>
  <si>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</si>
  <si>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</si>
  <si>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</si>
  <si>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</si>
  <si>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</si>
  <si>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</si>
  <si>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</si>
  <si>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</si>
  <si>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</si>
  <si>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</si>
  <si>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</si>
  <si>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</si>
  <si>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</si>
  <si>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</si>
  <si>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</si>
  <si>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</si>
  <si>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</si>
  <si>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</si>
  <si>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</si>
  <si>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</si>
  <si>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</si>
  <si>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</si>
  <si>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</si>
  <si>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</si>
  <si>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</si>
  <si>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</si>
  <si>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</si>
  <si>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</si>
  <si>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</si>
  <si>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</si>
  <si>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</si>
  <si>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</si>
  <si>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</si>
  <si>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</si>
  <si>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</si>
  <si>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</si>
  <si>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</si>
  <si>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</si>
  <si>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</si>
  <si>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</si>
  <si>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</si>
  <si>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</si>
  <si>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</si>
  <si>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</si>
  <si>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</si>
  <si>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</si>
  <si>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</si>
  <si>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</si>
  <si>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</si>
  <si>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</si>
  <si>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</si>
  <si>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</si>
  <si>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</si>
  <si>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</si>
  <si>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</si>
  <si>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</si>
  <si>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</si>
  <si>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</si>
  <si>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</si>
  <si>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</si>
  <si>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</si>
  <si>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</si>
  <si>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</si>
  <si>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</si>
  <si>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</si>
  <si>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</si>
  <si>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</si>
  <si>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</si>
  <si>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</si>
  <si>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</si>
  <si>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</si>
  <si>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</si>
  <si>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</si>
  <si>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</si>
  <si>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</si>
  <si>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</si>
  <si>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</si>
  <si>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</si>
  <si>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</si>
  <si>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</si>
  <si>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</si>
  <si>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</si>
  <si>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</si>
  <si>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</si>
  <si>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</si>
  <si>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</si>
  <si>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</si>
  <si>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</si>
  <si>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</si>
  <si>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</si>
  <si>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</si>
  <si>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</si>
  <si>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</si>
  <si>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</si>
  <si>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</si>
  <si>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</si>
  <si>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</si>
  <si>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</si>
  <si>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</si>
  <si>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</si>
  <si>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</si>
  <si>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</si>
  <si>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</si>
  <si>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</si>
  <si>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</si>
  <si>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</si>
  <si>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</si>
  <si>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</si>
  <si>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</si>
  <si>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</si>
  <si>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</si>
  <si>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</si>
  <si>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</si>
  <si>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</si>
  <si>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</si>
  <si>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</si>
  <si>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</si>
  <si>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</si>
  <si>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</si>
  <si>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</si>
  <si>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</si>
  <si>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</si>
  <si>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</si>
  <si>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</si>
  <si>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</si>
  <si>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</si>
  <si>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</si>
  <si>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</si>
  <si>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</si>
  <si>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</si>
  <si>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</si>
  <si>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</si>
  <si>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</si>
  <si>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</si>
  <si>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</si>
  <si>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</si>
  <si>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</si>
  <si>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</si>
  <si>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</si>
  <si>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</si>
  <si>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</si>
  <si>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</si>
  <si>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</si>
  <si>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</si>
  <si>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</si>
  <si>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</si>
  <si>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</si>
  <si>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</si>
  <si>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</si>
  <si>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</si>
  <si>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</si>
  <si>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</si>
  <si>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</si>
  <si>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</si>
  <si>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</si>
  <si>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</si>
  <si>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</si>
  <si>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</si>
  <si>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</si>
  <si>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</si>
  <si>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</si>
  <si>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</si>
  <si>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</si>
  <si>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</si>
  <si>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</si>
  <si>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</si>
  <si>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</si>
  <si>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</si>
  <si>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</si>
  <si>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</si>
  <si>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</si>
  <si>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</si>
  <si>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</si>
  <si>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</si>
  <si>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</si>
  <si>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</si>
  <si>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</si>
  <si>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</si>
  <si>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</si>
  <si>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</si>
  <si>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</si>
  <si>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</si>
  <si>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</si>
  <si>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</si>
  <si>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</si>
  <si>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</si>
  <si>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</si>
  <si>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</si>
  <si>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</si>
  <si>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</si>
  <si>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</si>
  <si>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</si>
  <si>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</si>
  <si>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</si>
  <si>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</si>
  <si>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</si>
  <si>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</si>
  <si>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</si>
  <si>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</si>
  <si>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</si>
  <si>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</si>
  <si>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</si>
  <si>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</si>
  <si>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</si>
  <si>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</si>
  <si>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</si>
  <si>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</si>
  <si>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</si>
  <si>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</si>
  <si>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</si>
  <si>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</si>
  <si>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</si>
  <si>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</si>
  <si>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</si>
  <si>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</si>
  <si>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</si>
  <si>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</si>
  <si>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</si>
  <si>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</si>
  <si>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</si>
  <si>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</si>
  <si>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</si>
  <si>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</si>
  <si>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</si>
  <si>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</si>
  <si>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</si>
  <si>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</si>
  <si>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</si>
  <si>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</si>
  <si>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</si>
  <si>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</si>
  <si>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</si>
  <si>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</si>
  <si>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</si>
  <si>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</si>
  <si>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</si>
  <si>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</si>
  <si>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</si>
  <si>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</si>
  <si>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</si>
  <si>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</si>
  <si>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</si>
  <si>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</si>
  <si>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</si>
  <si>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</si>
  <si>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</si>
  <si>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</si>
  <si>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</si>
  <si>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</si>
  <si>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</si>
  <si>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</si>
  <si>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</si>
  <si>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</si>
  <si>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</si>
  <si>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</si>
  <si>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</si>
  <si>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</si>
  <si>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</si>
  <si>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</si>
  <si>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</si>
  <si>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</si>
  <si>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</si>
  <si>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</si>
  <si>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</si>
  <si>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</si>
  <si>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</si>
  <si>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</si>
  <si>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</si>
  <si>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</si>
  <si>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</si>
  <si>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</si>
  <si>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</si>
  <si>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</si>
  <si>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</si>
  <si>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</si>
  <si>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</si>
  <si>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</si>
  <si>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</si>
  <si>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</si>
  <si>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</si>
  <si>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</si>
  <si>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</si>
  <si>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</si>
  <si>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</si>
  <si>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</si>
  <si>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</si>
  <si>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</si>
  <si>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</si>
  <si>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</si>
  <si>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</si>
  <si>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</si>
  <si>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</si>
  <si>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</si>
  <si>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</si>
  <si>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</si>
  <si>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</si>
  <si>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</si>
  <si>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</si>
  <si>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</si>
  <si>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</si>
  <si>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</si>
  <si>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</si>
  <si>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</si>
  <si>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</si>
  <si>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</si>
  <si>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</si>
  <si>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</si>
  <si>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</si>
  <si>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</si>
  <si>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</si>
  <si>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</si>
  <si>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</si>
  <si>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</si>
  <si>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</si>
  <si>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</si>
  <si>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</si>
  <si>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</si>
  <si>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</si>
  <si>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</si>
  <si>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</si>
  <si>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</si>
  <si>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</si>
  <si>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</si>
  <si>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</si>
  <si>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</si>
  <si>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</si>
  <si>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</si>
  <si>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</si>
  <si>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</si>
  <si>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</si>
  <si>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</si>
  <si>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</si>
  <si>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</si>
  <si>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</si>
  <si>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</si>
  <si>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</si>
  <si>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</si>
  <si>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</si>
  <si>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</si>
  <si>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</si>
  <si>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</si>
  <si>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</si>
  <si>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</si>
  <si>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</si>
  <si>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</si>
  <si>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</si>
  <si>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</si>
  <si>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</si>
  <si>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</si>
  <si>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</si>
  <si>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</si>
  <si>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</si>
  <si>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</si>
  <si>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</si>
  <si>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</si>
  <si>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</si>
  <si>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</si>
  <si>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</si>
  <si>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</si>
  <si>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</si>
  <si>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</si>
  <si>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</si>
  <si>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</si>
  <si>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</si>
  <si>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</si>
  <si>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</si>
  <si>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</si>
  <si>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</si>
  <si>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</si>
  <si>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</si>
  <si>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</si>
  <si>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</si>
  <si>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</si>
  <si>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</si>
  <si>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</si>
  <si>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</si>
  <si>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</si>
  <si>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</si>
  <si>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</si>
  <si>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</si>
  <si>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</si>
  <si>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</si>
  <si>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</si>
  <si>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</si>
  <si>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</si>
  <si>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</si>
  <si>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</si>
  <si>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</si>
  <si>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</si>
  <si>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</si>
  <si>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</si>
  <si>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</si>
  <si>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</si>
  <si>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</si>
  <si>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</si>
  <si>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</si>
  <si>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</si>
  <si>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</si>
  <si>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</si>
  <si>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</si>
  <si>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</si>
  <si>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</si>
  <si>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</si>
  <si>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</si>
  <si>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</si>
  <si>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</si>
  <si>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</si>
  <si>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</si>
  <si>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</si>
  <si>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</si>
  <si>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</si>
  <si>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</si>
  <si>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</si>
  <si>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</si>
  <si>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</si>
  <si>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</si>
  <si>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</si>
  <si>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</si>
  <si>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</si>
  <si>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</si>
  <si>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</si>
  <si>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</si>
  <si>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</si>
  <si>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</si>
  <si>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</si>
  <si>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</si>
  <si>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</si>
  <si>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</si>
  <si>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</si>
  <si>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</si>
  <si>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</si>
  <si>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</si>
  <si>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</si>
  <si>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</si>
  <si>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</si>
  <si>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</si>
  <si>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</si>
  <si>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</si>
  <si>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</si>
  <si>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</si>
  <si>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</si>
  <si>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</si>
  <si>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</si>
  <si>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</si>
  <si>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</si>
  <si>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</si>
  <si>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</si>
  <si>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</si>
  <si>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</si>
  <si>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</si>
  <si>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</si>
  <si>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</si>
  <si>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</si>
  <si>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</si>
  <si>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</si>
  <si>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</si>
  <si>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</si>
  <si>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</si>
  <si>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</si>
  <si>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</si>
  <si>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</si>
  <si>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</si>
  <si>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</si>
  <si>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</si>
  <si>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</si>
  <si>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</si>
  <si>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</si>
  <si>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</si>
  <si>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</si>
  <si>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</si>
  <si>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</si>
  <si>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</si>
  <si>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</si>
  <si>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</si>
  <si>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</si>
  <si>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</si>
  <si>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</si>
  <si>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</si>
  <si>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</si>
  <si>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</si>
  <si>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</si>
  <si>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</si>
  <si>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</si>
  <si>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</si>
  <si>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</si>
  <si>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</si>
  <si>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</si>
  <si>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</si>
  <si>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</si>
  <si>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</si>
  <si>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</si>
  <si>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</si>
  <si>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</si>
  <si>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</si>
  <si>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</si>
  <si>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</si>
  <si>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</si>
  <si>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</si>
  <si>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</si>
  <si>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</si>
  <si>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</si>
  <si>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</si>
  <si>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</si>
  <si>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</si>
  <si>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</si>
  <si>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</si>
  <si>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</si>
  <si>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</si>
  <si>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</si>
  <si>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</si>
  <si>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</si>
  <si>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</si>
  <si>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</si>
  <si>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</si>
  <si>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</si>
  <si>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</si>
  <si>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</si>
  <si>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</si>
  <si>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</si>
  <si>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</si>
  <si>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</si>
  <si>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</si>
  <si>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</si>
  <si>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</si>
  <si>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</si>
  <si>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</si>
  <si>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</si>
  <si>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</si>
  <si>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</si>
  <si>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</si>
  <si>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</si>
  <si>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</si>
  <si>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</si>
  <si>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</si>
  <si>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</si>
  <si>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</si>
  <si>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</si>
  <si>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</si>
  <si>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</si>
  <si>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</si>
  <si>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</si>
  <si>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</si>
  <si>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</si>
  <si>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</si>
  <si>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</si>
  <si>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</si>
  <si>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</si>
  <si>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</si>
  <si>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</si>
  <si>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</si>
  <si>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</si>
  <si>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</si>
  <si>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</si>
  <si>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</si>
  <si>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</si>
  <si>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</si>
  <si>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</si>
  <si>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</si>
  <si>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</si>
  <si>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</si>
  <si>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</si>
  <si>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</si>
  <si>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</si>
  <si>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</si>
  <si>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</si>
  <si>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</si>
  <si>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</si>
  <si>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</si>
  <si>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</si>
  <si>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</si>
  <si>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</si>
  <si>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</si>
  <si>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</si>
  <si>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</si>
  <si>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</si>
  <si>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</si>
  <si>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</si>
  <si>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</si>
  <si>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</si>
  <si>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</si>
  <si>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</si>
  <si>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</si>
  <si>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</si>
  <si>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</si>
  <si>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</si>
  <si>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</si>
  <si>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</si>
  <si>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</si>
  <si>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</si>
  <si>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</si>
  <si>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</si>
  <si>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</si>
  <si>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</si>
  <si>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</si>
  <si>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</si>
  <si>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</si>
  <si>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</si>
  <si>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</si>
  <si>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</si>
  <si>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</si>
  <si>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</si>
  <si>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</si>
  <si>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</si>
  <si>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</si>
  <si>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</si>
  <si>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</si>
  <si>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</si>
  <si>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</si>
  <si>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</si>
  <si>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</si>
  <si>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</si>
  <si>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</si>
  <si>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</si>
  <si>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</si>
  <si>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</si>
  <si>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</si>
  <si>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</si>
  <si>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</si>
  <si>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</si>
  <si>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</si>
  <si>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</si>
  <si>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</si>
  <si>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</si>
  <si>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</si>
  <si>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</si>
  <si>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</si>
  <si>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</si>
  <si>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</si>
  <si>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</si>
  <si>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</si>
  <si>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</si>
  <si>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</si>
  <si>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</si>
  <si>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</si>
  <si>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</si>
  <si>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</si>
  <si>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</si>
  <si>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</si>
  <si>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</si>
  <si>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</si>
  <si>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</si>
  <si>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</si>
  <si>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</si>
  <si>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</si>
  <si>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</si>
  <si>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</si>
  <si>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</si>
  <si>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</si>
  <si>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</si>
  <si>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</si>
  <si>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</si>
  <si>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</si>
  <si>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</si>
  <si>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</si>
  <si>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</si>
  <si>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</si>
  <si>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</si>
  <si>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</si>
  <si>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</si>
  <si>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</si>
  <si>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</si>
  <si>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</si>
  <si>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</si>
  <si>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</si>
  <si>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</si>
  <si>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</si>
  <si>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</si>
  <si>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</si>
  <si>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</si>
  <si>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</si>
  <si>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</si>
  <si>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</si>
  <si>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</si>
  <si>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</si>
  <si>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</si>
  <si>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</si>
  <si>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</si>
  <si>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</si>
  <si>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</si>
  <si>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</si>
  <si>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</si>
  <si>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</si>
  <si>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</si>
  <si>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</si>
  <si>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</si>
  <si>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</si>
  <si>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</si>
  <si>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</si>
  <si>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</si>
  <si>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</si>
  <si>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</si>
  <si>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</si>
  <si>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</si>
  <si>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</si>
  <si>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</si>
  <si>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</si>
  <si>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</si>
  <si>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</si>
  <si>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</si>
  <si>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</si>
  <si>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</si>
  <si>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</si>
  <si>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</si>
  <si>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</si>
  <si>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</si>
  <si>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</si>
  <si>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</si>
  <si>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</si>
  <si>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</si>
  <si>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</si>
  <si>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</si>
  <si>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</si>
  <si>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</si>
  <si>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</si>
  <si>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</si>
  <si>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</si>
  <si>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</si>
  <si>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</si>
  <si>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</si>
  <si>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</si>
  <si>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</si>
  <si>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</si>
  <si>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</si>
  <si>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</si>
  <si>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</si>
  <si>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</si>
  <si>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</si>
  <si>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</si>
  <si>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</si>
  <si>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</si>
  <si>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</si>
  <si>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</si>
  <si>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</si>
  <si>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</si>
  <si>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</si>
  <si>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</si>
  <si>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</si>
  <si>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</si>
  <si>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</si>
  <si>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</si>
  <si>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</si>
  <si>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</si>
  <si>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</si>
  <si>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</si>
  <si>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</si>
  <si>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</si>
  <si>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</si>
  <si>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</si>
  <si>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</si>
  <si>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</si>
  <si>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</si>
  <si>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</si>
  <si>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</si>
  <si>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</si>
  <si>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</si>
  <si>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</si>
  <si>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</si>
  <si>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</si>
  <si>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</si>
  <si>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</si>
  <si>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</si>
  <si>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</si>
  <si>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</si>
  <si>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</si>
  <si>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</si>
  <si>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</si>
  <si>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</si>
  <si>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</si>
  <si>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</si>
  <si>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</si>
  <si>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</si>
  <si>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</si>
  <si>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</si>
  <si>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</si>
  <si>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</si>
  <si>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</si>
  <si>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</si>
  <si>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</si>
  <si>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</si>
  <si>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</si>
  <si>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</si>
  <si>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</si>
  <si>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</si>
  <si>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</si>
  <si>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</si>
  <si>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</si>
  <si>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</si>
  <si>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</si>
  <si>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</si>
  <si>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</si>
  <si>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</si>
  <si>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</si>
  <si>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</si>
  <si>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</si>
  <si>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</si>
  <si>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</si>
  <si>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</si>
  <si>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</si>
  <si>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</si>
  <si>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</si>
  <si>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</si>
  <si>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</si>
  <si>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</si>
  <si>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</si>
  <si>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</si>
  <si>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</si>
  <si>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</si>
  <si>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</si>
  <si>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</si>
  <si>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</si>
  <si>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</si>
  <si>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</si>
  <si>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</si>
  <si>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</si>
  <si>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</si>
  <si>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</si>
  <si>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</si>
  <si>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</si>
  <si>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</si>
  <si>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</si>
  <si>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</si>
  <si>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</si>
  <si>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</si>
  <si>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</si>
  <si>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</si>
  <si>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</si>
  <si>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</si>
  <si>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</si>
  <si>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</si>
  <si>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</si>
  <si>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</si>
  <si>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</si>
  <si>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</si>
  <si>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</si>
  <si>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</si>
  <si>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</si>
  <si>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</si>
  <si>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</si>
  <si>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</si>
  <si>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</si>
  <si>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</si>
  <si>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</si>
  <si>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</si>
  <si>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</si>
  <si>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</si>
  <si>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</si>
  <si>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</si>
  <si>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</si>
  <si>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</si>
  <si>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</si>
  <si>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</si>
  <si>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</si>
  <si>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</si>
  <si>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</si>
  <si>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</si>
  <si>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</si>
  <si>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</si>
  <si>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</si>
  <si>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</si>
  <si>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</si>
  <si>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</si>
  <si>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</si>
  <si>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</si>
  <si>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</si>
  <si>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</si>
  <si>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</si>
  <si>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</si>
  <si>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</si>
  <si>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</si>
  <si>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</si>
  <si>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</si>
  <si>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</si>
  <si>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</si>
  <si>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</si>
  <si>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</si>
  <si>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</si>
  <si>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</si>
  <si>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</si>
  <si>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</si>
  <si>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</si>
  <si>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</si>
  <si>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</si>
  <si>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</si>
  <si>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</si>
  <si>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</si>
  <si>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</si>
  <si>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</si>
  <si>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</si>
  <si>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</si>
  <si>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</si>
  <si>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</si>
  <si>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</si>
  <si>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</si>
  <si>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</si>
  <si>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</si>
  <si>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</si>
  <si>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</si>
  <si>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</si>
  <si>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</si>
  <si>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</si>
  <si>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</si>
  <si>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</si>
  <si>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</si>
  <si>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</si>
  <si>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</si>
  <si>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</si>
  <si>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</si>
  <si>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</si>
  <si>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</si>
  <si>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</si>
  <si>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</si>
  <si>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</si>
  <si>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</si>
  <si>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</si>
  <si>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</si>
  <si>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</si>
  <si>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</si>
  <si>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</si>
  <si>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</si>
  <si>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</si>
  <si>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</si>
  <si>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</si>
  <si>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</si>
  <si>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</si>
  <si>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</si>
  <si>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</si>
  <si>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</si>
  <si>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</si>
  <si>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</si>
  <si>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</si>
  <si>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</si>
  <si>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</si>
  <si>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</si>
  <si>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</si>
  <si>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</si>
  <si>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</si>
  <si>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</si>
  <si>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</si>
  <si>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</si>
  <si>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</si>
  <si>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</si>
  <si>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</si>
  <si>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</si>
  <si>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</si>
  <si>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</si>
  <si>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</si>
  <si>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</si>
  <si>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</si>
  <si>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</si>
  <si>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</si>
  <si>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</si>
  <si>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</si>
  <si>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</si>
  <si>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</si>
  <si>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</si>
  <si>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</si>
  <si>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</si>
  <si>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</si>
  <si>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</si>
  <si>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</si>
  <si>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</si>
  <si>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</si>
  <si>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</si>
  <si>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</si>
  <si>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</si>
  <si>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</si>
  <si>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</si>
  <si>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</si>
  <si>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</si>
  <si>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</si>
  <si>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</si>
  <si>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</si>
  <si>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</si>
  <si>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</si>
  <si>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</si>
  <si>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</si>
  <si>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</si>
  <si>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</si>
  <si>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</si>
  <si>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</si>
  <si>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</si>
  <si>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</si>
  <si>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</si>
  <si>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</si>
  <si>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</si>
  <si>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</si>
  <si>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</si>
  <si>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</si>
  <si>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</si>
  <si>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</si>
  <si>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</si>
  <si>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</si>
  <si>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</si>
  <si>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</si>
  <si>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</si>
  <si>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</si>
  <si>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</si>
  <si>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</si>
  <si>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</si>
  <si>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</si>
  <si>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</si>
  <si>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</si>
  <si>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</si>
  <si>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</si>
  <si>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</si>
  <si>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</si>
  <si>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</si>
  <si>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</si>
  <si>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</si>
  <si>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</si>
  <si>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</si>
  <si>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</si>
  <si>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</si>
  <si>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</si>
  <si>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</si>
  <si>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</si>
  <si>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</si>
  <si>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</si>
  <si>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</si>
  <si>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</si>
  <si>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</si>
  <si>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</si>
  <si>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</si>
  <si>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</si>
  <si>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</si>
  <si>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</si>
  <si>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</si>
  <si>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</si>
  <si>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</si>
  <si>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</si>
  <si>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</si>
  <si>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</si>
  <si>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</si>
  <si>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</si>
  <si>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</si>
  <si>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</si>
  <si>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</si>
  <si>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</si>
  <si>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</si>
  <si>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</si>
  <si>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</si>
  <si>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</si>
  <si>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</si>
  <si>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</si>
  <si>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</si>
  <si>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</si>
  <si>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</si>
  <si>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</si>
  <si>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</si>
  <si>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</si>
  <si>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</si>
  <si>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</si>
  <si>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</si>
  <si>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</si>
  <si>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</si>
  <si>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</si>
  <si>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</si>
  <si>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</si>
  <si>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</si>
  <si>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</si>
  <si>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</si>
  <si>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</si>
  <si>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</si>
  <si>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</si>
  <si>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</si>
  <si>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</si>
  <si>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</si>
  <si>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</si>
  <si>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</si>
  <si>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</si>
  <si>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</si>
  <si>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</si>
  <si>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</si>
  <si>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</si>
  <si>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</si>
  <si>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</si>
  <si>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</si>
  <si>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</si>
  <si>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</si>
  <si>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</si>
  <si>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</si>
  <si>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</si>
  <si>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</si>
  <si>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</si>
  <si>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</si>
  <si>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</si>
  <si>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</si>
  <si>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</si>
  <si>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</si>
  <si>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</si>
  <si>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</si>
  <si>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</si>
  <si>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</si>
  <si>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</si>
  <si>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</si>
  <si>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</si>
  <si>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</si>
  <si>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</si>
  <si>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</si>
  <si>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</si>
  <si>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</si>
  <si>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</si>
  <si>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</si>
  <si>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</si>
  <si>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</si>
  <si>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</si>
  <si>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</si>
  <si>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</si>
  <si>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</si>
  <si>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</si>
  <si>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</si>
  <si>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</si>
  <si>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</si>
  <si>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</si>
  <si>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</si>
  <si>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</si>
  <si>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</si>
  <si>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</si>
  <si>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</si>
  <si>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</si>
  <si>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</si>
  <si>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</si>
  <si>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</si>
  <si>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</si>
  <si>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</si>
  <si>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</si>
  <si>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</si>
  <si>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</si>
  <si>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</si>
  <si>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</si>
  <si>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</si>
  <si>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</si>
  <si>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</si>
  <si>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</si>
  <si>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</si>
  <si>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</si>
  <si>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</si>
  <si>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</si>
  <si>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</si>
  <si>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</si>
  <si>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</si>
  <si>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</si>
  <si>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</si>
  <si>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</si>
  <si>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</si>
  <si>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</si>
  <si>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</si>
  <si>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</si>
  <si>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</si>
  <si>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</si>
  <si>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</si>
  <si>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</si>
  <si>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</si>
  <si>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</si>
  <si>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</si>
  <si>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</si>
  <si>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</si>
  <si>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</si>
  <si>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</si>
  <si>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</si>
  <si>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</si>
  <si>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</si>
  <si>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</si>
  <si>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</si>
  <si>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</si>
  <si>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</si>
  <si>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</si>
  <si>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</si>
  <si>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</si>
  <si>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</si>
  <si>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</si>
  <si>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</si>
  <si>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</si>
  <si>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</si>
  <si>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</si>
  <si>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</si>
  <si>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</si>
  <si>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</si>
  <si>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</si>
  <si>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</si>
  <si>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</si>
  <si>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</si>
  <si>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</si>
  <si>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</si>
  <si>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</si>
  <si>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</si>
  <si>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</si>
  <si>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</si>
  <si>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</si>
  <si>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</si>
  <si>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</si>
  <si>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</si>
  <si>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</si>
  <si>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</si>
  <si>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</si>
  <si>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</si>
  <si>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</si>
  <si>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</si>
  <si>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</si>
  <si>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</si>
  <si>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</si>
  <si>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</si>
  <si>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</si>
  <si>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</si>
  <si>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</si>
  <si>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</si>
  <si>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</si>
  <si>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</si>
  <si>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</si>
  <si>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</si>
  <si>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</si>
  <si>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</si>
  <si>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</si>
  <si>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</si>
  <si>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</si>
  <si>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</si>
  <si>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</si>
  <si>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</si>
  <si>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</si>
  <si>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</si>
  <si>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</si>
  <si>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</si>
  <si>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</si>
  <si>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</si>
  <si>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</si>
  <si>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</si>
  <si>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</si>
  <si>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</si>
  <si>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</si>
  <si>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</si>
  <si>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</si>
  <si>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</si>
  <si>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</si>
  <si>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</si>
  <si>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</si>
  <si>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</si>
  <si>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</si>
  <si>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</si>
  <si>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</si>
  <si>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</si>
  <si>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</si>
  <si>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</si>
  <si>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</si>
  <si>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</si>
  <si>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</si>
  <si>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</si>
  <si>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</si>
  <si>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</si>
  <si>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</si>
  <si>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</si>
  <si>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</si>
  <si>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</si>
  <si>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</si>
  <si>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</si>
  <si>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</si>
  <si>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</si>
  <si>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</si>
  <si>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</si>
  <si>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</si>
  <si>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</si>
  <si>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</si>
  <si>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</si>
  <si>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</si>
  <si>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</si>
  <si>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</si>
  <si>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</si>
  <si>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</si>
  <si>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</si>
  <si>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</si>
  <si>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</si>
  <si>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</si>
  <si>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</si>
  <si>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</si>
  <si>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</si>
  <si>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</si>
  <si>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</si>
  <si>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</si>
  <si>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</si>
  <si>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</si>
  <si>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</si>
  <si>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</si>
  <si>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</si>
  <si>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</si>
  <si>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</si>
  <si>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</si>
  <si>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</si>
  <si>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</si>
  <si>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</si>
  <si>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</si>
  <si>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</si>
  <si>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</si>
  <si>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</si>
  <si>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</si>
  <si>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</si>
  <si>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</si>
  <si>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</si>
  <si>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</si>
  <si>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</si>
  <si>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</si>
  <si>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</si>
  <si>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</si>
  <si>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</si>
  <si>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</si>
  <si>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</si>
  <si>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</si>
  <si>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</si>
  <si>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</si>
  <si>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</si>
  <si>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</si>
  <si>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</si>
  <si>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</si>
  <si>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</si>
  <si>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</si>
  <si>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</si>
  <si>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</si>
  <si>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</si>
  <si>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</si>
  <si>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</si>
  <si>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</si>
  <si>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</si>
  <si>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</si>
  <si>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</si>
  <si>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</si>
  <si>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</si>
  <si>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</si>
  <si>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</si>
  <si>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</si>
  <si>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</si>
  <si>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</si>
  <si>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</si>
  <si>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</si>
  <si>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</si>
  <si>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</si>
  <si>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</si>
  <si>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</si>
  <si>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</si>
  <si>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</si>
  <si>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</si>
  <si>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</si>
  <si>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</si>
  <si>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</si>
  <si>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</si>
  <si>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</si>
  <si>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</si>
  <si>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</si>
  <si>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</si>
  <si>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</si>
  <si>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</si>
  <si>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</si>
  <si>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</si>
  <si>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</si>
  <si>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</si>
  <si>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</si>
  <si>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</si>
  <si>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</si>
  <si>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</si>
  <si>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</si>
  <si>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</si>
  <si>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</si>
  <si>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</si>
  <si>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</si>
  <si>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</si>
  <si>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</si>
  <si>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</si>
  <si>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</si>
  <si>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</si>
  <si>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</si>
  <si>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</si>
  <si>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</si>
  <si>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</si>
  <si>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</si>
  <si>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</si>
  <si>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</si>
  <si>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</si>
  <si>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</si>
  <si>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</si>
  <si>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</si>
  <si>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</si>
  <si>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</si>
  <si>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</si>
  <si>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</si>
  <si>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</si>
  <si>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</si>
  <si>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</si>
  <si>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</si>
  <si>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</si>
  <si>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</si>
  <si>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30 mins</t>
  </si>
  <si>
    <t>PCM-20251001-00000580</t>
  </si>
  <si>
    <t>Team on the way 30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</si>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</sst>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6" totalsRowShown="0" headerRowDxfId="64" dataDxfId="63" headerRowBorderDxfId="61" tableBorderDxfId="62">
  <autoFilter ref="A1:L12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268.38361597221956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14.76263182870025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45931.332041898146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45931.332041898146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45931.332041898146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45931.332041898146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45931.332041898146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45931.332041898146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45931.332041898146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45931.332041898146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45931.332041898146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45931.332041898146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45931.332041898146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45931.332041898146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45931.332041898146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45931.332041898146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45931.332041898146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45931.332041898146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45931.332041898146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45931.332041898146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45931.332041898146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45931.332041898146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45931.332041898146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45931.332041898146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45931.332041898146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45931.332041898146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45931.332041898146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45931.332041898146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45931.332041898146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45931.332041898146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45931.332041898146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45931.332041898146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45931.332041898146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45931.332041898146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45931.332041898146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45931.332041898146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45931.332041898146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45931.332041898146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45931.332041898146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45931.332041898146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45931.332041898146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45931.332041898146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45931.332041898146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45931.332041898146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45931.332041898146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45931.332041898146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45931.332041898146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45931.332041898146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45931.332041898146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45931.332041898146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45931.332041898146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45931.332041898146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45931.332041898146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45931.332041898146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45931.332041898146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45931.332041898146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45931.332041898146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45931.332041898146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45931.332041898146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45931.332041898146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45931.332041898146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45931.332041898146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45931.332041898146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45931.332041898146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45931.332041898146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45931.332041898146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45931.332041898146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45931.332041898146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45931.332041898146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45931.332041898146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45931.332041898146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45931.332041898146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45931.332041898146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45931.332041898146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45931.332041898146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45931.332041898146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45931.332041898146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45931.332041898146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45931.332041898146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45931.332041898146</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588690AF-4F4E-447D-8EA0-00114523800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239.68025914351165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124.60495821759105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106.33220358796098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8.1064744212926598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0.31936793981003575</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45931.332041550922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45931.332041550922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45931.332041550922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45931.332041550922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45931.332041550922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45931.332041550922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45931.332041550922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45931.332041550922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45931.332041550922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45931.332041550922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45931.332041550922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6"/>
  <sheetViews>
    <sheetView workbookViewId="0">
      <selection activeCell="C6" sqref="C6"/>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4" ca="1" si="0">IFERROR(NOW()-F2,"-")</f>
        <v>2.6254861106281169E-2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45931.332041898146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45931.332041898146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ref="G5:G69" ca="1" si="1">IFERROR(NOW()-F5,"-")</f>
        <v>45931.332041898146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45931.332041898146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45931.332041898146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45931.332041898146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45931.332041898146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45931.332041898146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45931.332041898146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45931.332041898146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45931.332041898146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45931.332041898146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45931.332041898146</v>
      </c>
      <c r="H15" s="22"/>
      <c r="I15" s="19" t="str">
        <f>IFERROR(VLOOKUP(D15,DB!A:F,6,0),"")</f>
        <v/>
      </c>
      <c r="J15" s="18" t="str">
        <f>IFERROR(VLOOKUP(D15,DB!A:G,7,0),"")</f>
        <v/>
      </c>
      <c r="K15" s="50"/>
      <c r="L15" s="23" t="str">
        <f>IFERROR(VLOOKUP(D15,DB!A:I,9,0),"")</f>
        <v/>
      </c>
    </row>
    <row r="16" spans="1:13" ht="15" customHeight="1">
      <c r="A16" s="19"/>
      <c r="B16" s="18" t="str">
        <f>IFERROR(VLOOKUP(#REF!,DB!A:K,11,0),"")</f>
        <v/>
      </c>
      <c r="C16" s="18"/>
      <c r="D16" s="18"/>
      <c r="E16" s="18"/>
      <c r="F16" s="20"/>
      <c r="G16" s="21">
        <f t="shared" ca="1" si="1"/>
        <v>45931.332041550922</v>
      </c>
      <c r="H16" s="22"/>
      <c r="I16" s="19" t="str">
        <f>IFERROR(VLOOKUP(#REF!,DB!A:F,6,0),"")</f>
        <v/>
      </c>
      <c r="J16" s="18" t="str">
        <f>IFERROR(VLOOKUP(#REF!,DB!A:G,7,0),"")</f>
        <v/>
      </c>
      <c r="K16" s="50"/>
      <c r="L16" s="23" t="str">
        <f>IFERROR(VLOOKUP(#REF!,DB!A:I,9,0),"")</f>
        <v/>
      </c>
    </row>
    <row r="17" spans="1:12" ht="15" customHeight="1">
      <c r="A17" s="19"/>
      <c r="B17" s="75" t="str">
        <f>IFERROR(VLOOKUP(D17,DB!A:K,11,0),"")</f>
        <v/>
      </c>
      <c r="C17" s="18"/>
      <c r="D17" s="18"/>
      <c r="E17" s="18"/>
      <c r="F17" s="20"/>
      <c r="G17" s="21">
        <f t="shared" ca="1" si="1"/>
        <v>45931.332041550922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45931.332041550922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45931.332041550922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45931.332041898146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45931.332041898146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45931.332041898146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45931.332041898146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45931.332041898146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45931.332041898146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45931.332041898146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45931.332041898146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45931.332041898146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45931.332041898146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45931.332041898146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45931.332041898146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45931.332041898146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45931.332041898146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45931.332041898146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45931.332041898146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45931.332041898146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45931.332041898146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45931.332041898146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45931.332041898146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45931.332041898146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45931.332041898146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45931.332041898146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45931.332041898146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45931.332041898146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45931.332041898146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45931.332041898146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45931.332041898146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45931.332041898146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45931.332041898146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45931.332041898146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45931.332041898146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45931.332041898146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45931.332041898146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45931.332041898146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45931.332041898146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45931.332041898146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45931.332041898146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45931.332041898146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45931.332041898146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45931.332041898146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45931.332041898146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45931.332041898146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45931.332041898146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45931.332041898146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45931.332041898146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45931.332041898146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45931.332041898146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45931.332041898146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45931.332041898146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ref="G70:G133" ca="1" si="2">IFERROR(NOW()-F70,"-")</f>
        <v>45931.332041898146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45931.332041898146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45931.332041898146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45931.332041898146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45931.332041898146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45931.332041898146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45931.332041898146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45931.332041898146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45931.332041898146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45931.332041898146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45931.332041898146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45931.332041898146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45931.332041898146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45931.332041898146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45931.332041898146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45931.332041898146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45931.332041898146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45931.332041898146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45931.332041898146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45931.332041898146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45931.332041898146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45931.332041898146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45931.332041898146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45931.332041898146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45931.332041898146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45931.332041898146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45931.332041898146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45931.332041898146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45931.332041898146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45931.332041898146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45931.332041898146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45931.332041898146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45931.332041898146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45931.332041898146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45931.332041898146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45931.332041898146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45931.332041898146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45931.332041898146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45931.332041898146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45931.332041898146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45931.332041898146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45931.332041898146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45931.332041898146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45931.332041898146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45931.332041898146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45931.332041898146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45931.332041898146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45931.332041898146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45931.332041898146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45931.332041898146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45931.332041898146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45931.332041898146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45931.332041898146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45931.332041898146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45931.332041898146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45931.332041898146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45931.332041898146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45931.332041898146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45931.332041898146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45931.332041898146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45931.332041898146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45931.332041898146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45931.332041898146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45931.332041898146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ref="G134:G197" ca="1" si="3">IFERROR(NOW()-F134,"-")</f>
        <v>45931.332041898146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45931.332041898146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45931.332041898146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45931.332041898146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45931.332041898146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45931.332041898146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45931.332041898146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45931.332041898146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45931.332041898146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45931.332041898146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45931.332041898146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45931.332041898146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45931.332041898146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45931.332041898146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45931.332041898146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45931.332041898146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45931.332041898146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45931.332041898146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45931.332041898146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45931.332041898146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45931.332041898146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45931.332041898146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45931.332041898146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45931.332041898146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45931.332041898146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45931.332041898146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45931.332041898146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45931.332041898146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45931.332041898146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45931.332041898146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45931.332041898146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45931.332041898146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45931.332041898146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45931.332041898146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45931.332041898146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45931.332041898146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45931.332041898146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45931.332041898146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45931.332041898146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45931.332041898146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45931.332041898146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45931.332041898146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45931.332041898146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45931.332041898146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45931.332041898146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45931.332041898146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45931.332041898146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45931.332041898146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45931.332041898146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45931.332041898146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45931.332041898146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45931.332041898146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45931.332041898146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45931.332041898146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45931.332041898146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45931.332041898146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45931.332041898146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45931.332041898146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45931.332041898146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45931.332041898146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45931.332041898146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45931.332041898146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45931.332041898146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45931.332041898146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ref="G198:G261" ca="1" si="4">IFERROR(NOW()-F198,"-")</f>
        <v>45931.332041898146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45931.332041898146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45931.332041898146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45931.332041898146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45931.332041898146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45931.332041898146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45931.332041898146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45931.332041898146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45931.332041898146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45931.332041898146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45931.332041898146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45931.332041898146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45931.332041898146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45931.332041898146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45931.332041898146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45931.332041898146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45931.332041898146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45931.332041898146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45931.332041898146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45931.332041898146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45931.332041898146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45931.332041898146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45931.332041898146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45931.332041898146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45931.332041898146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45931.332041898146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45931.332041898146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45931.332041898146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45931.332041898146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45931.332041898146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45931.332041898146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45931.332041898146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45931.332041898146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45931.332041898146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45931.332041898146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45931.332041898146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45931.332041898146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45931.332041898146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45931.332041898146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45931.332041898146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45931.332041898146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45931.332041898146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45931.332041898146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45931.332041898146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45931.332041898146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45931.332041898146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45931.332041898146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45931.332041898146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45931.332041898146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45931.332041898146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45931.332041898146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45931.332041898146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45931.332041898146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45931.332041898146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45931.332041898146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45931.332041898146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45931.332041898146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45931.332041898146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45931.332041898146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45931.332041898146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45931.332041898146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45931.332041898146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45931.332041898146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45931.332041898146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ref="G262:G325" ca="1" si="5">IFERROR(NOW()-F262,"-")</f>
        <v>45931.332041898146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45931.332041898146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45931.332041898146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45931.332041898146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45931.332041898146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45931.332041898146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45931.332041898146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45931.332041898146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45931.332041898146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45931.332041898146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45931.332041898146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45931.332041898146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45931.332041898146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45931.332041898146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45931.332041898146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45931.332041898146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45931.332041898146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45931.332041898146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45931.332041898146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45931.332041898146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45931.332041898146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45931.332041898146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45931.332041898146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45931.332041898146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45931.332041898146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45931.332041898146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45931.332041898146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45931.332041898146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45931.332041898146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45931.332041898146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45931.332041898146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45931.332041898146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45931.332041898146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45931.332041898146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45931.332041898146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45931.332041898146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45931.332041898146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45931.332041898146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45931.332041898146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45931.332041898146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45931.332041898146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45931.332041898146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45931.332041898146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45931.332041898146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45931.332041898146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45931.332041898146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45931.332041898146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45931.332041898146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45931.332041898146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45931.332041898146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45931.332041898146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45931.332041898146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45931.332041898146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45931.332041898146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45931.332041898146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45931.332041898146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45931.332041898146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45931.332041898146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45931.332041898146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45931.332041898146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45931.332041898146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45931.332041898146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45931.332041898146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45931.332041898146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ref="G326:G389" ca="1" si="6">IFERROR(NOW()-F326,"-")</f>
        <v>45931.332041898146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45931.332041898146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45931.332041898146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45931.332041898146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45931.332041898146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45931.332041898146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45931.332041898146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45931.332041898146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45931.332041898146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45931.332041898146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45931.332041898146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45931.332041898146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45931.332041898146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45931.332041898146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45931.332041898146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45931.332041898146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45931.332041898146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45931.332041898146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45931.332041898146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45931.332041898146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45931.332041898146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45931.332041898146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45931.332041898146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45931.332041898146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45931.332041898146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45931.332041898146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45931.332041898146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45931.332041898146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45931.332041898146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45931.332041898146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45931.332041898146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45931.332041898146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45931.332041898146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45931.332041898146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45931.332041898146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45931.332041898146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45931.332041898146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45931.332041898146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45931.332041898146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45931.332041898146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45931.332041898146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45931.332041898146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45931.332041898146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45931.332041898146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45931.332041898146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45931.332041898146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45931.332041898146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45931.332041898146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45931.332041898146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45931.332041898146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45931.332041898146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45931.332041898146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45931.332041898146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45931.332041898146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45931.332041898146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45931.332041898146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45931.332041898146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45931.332041898146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45931.332041898146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45931.332041898146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45931.332041898146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45931.332041898146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45931.332041898146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45931.332041898146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ref="G390:G453" ca="1" si="7">IFERROR(NOW()-F390,"-")</f>
        <v>45931.332041898146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45931.332041898146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45931.332041898146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45931.332041898146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45931.332041898146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45931.332041898146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45931.332041898146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45931.332041898146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45931.332041898146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45931.332041898146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45931.332041898146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45931.332041898146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45931.332041898146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45931.332041898146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45931.332041898146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45931.332041898146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45931.332041898146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45931.332041898146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45931.332041898146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45931.332041898146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45931.332041898146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45931.332041898146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45931.332041898146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45931.332041898146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45931.332041898146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45931.332041898146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45931.332041898146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45931.332041898146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45931.332041898146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45931.332041898146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45931.332041898146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45931.332041898146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45931.332041898146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45931.332041898146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45931.332041898146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45931.332041898146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45931.332041898146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45931.332041898146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45931.332041898146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45931.332041898146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45931.332041898146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45931.332041898146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45931.332041898146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45931.332041898146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45931.332041898146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45931.332041898146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45931.332041898146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45931.332041898146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45931.332041898146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45931.332041898146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45931.332041898146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45931.332041898146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45931.332041898146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45931.332041898146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45931.332041898146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45931.332041898146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45931.332041898146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45931.332041898146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45931.332041898146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45931.332041898146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45931.332041898146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45931.332041898146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45931.332041898146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45931.332041898146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ref="G454:G517" ca="1" si="8">IFERROR(NOW()-F454,"-")</f>
        <v>45931.332041898146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45931.332041898146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45931.332041898146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45931.332041898146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45931.332041898146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45931.332041898146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45931.332041898146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45931.332041898146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45931.332041898146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45931.332041898146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45931.332041898146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45931.332041898146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45931.332041898146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45931.332041898146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45931.332041898146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45931.332041898146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45931.332041898146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45931.332041898146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45931.332041898146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45931.332041898146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45931.332041898146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45931.332041898146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45931.332041898146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45931.332041898146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45931.332041898146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45931.332041898146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45931.332041898146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45931.332041898146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45931.332041898146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45931.332041898146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45931.332041898146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45931.332041898146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45931.332041898146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45931.332041898146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45931.332041898146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45931.332041898146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45931.332041898146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45931.332041898146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45931.332041898146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45931.332041898146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45931.332041898146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45931.332041898146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45931.332041898146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45931.332041898146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45931.332041898146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45931.332041898146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45931.332041898146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45931.332041898146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45931.332041898146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45931.332041898146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45931.332041898146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45931.332041898146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45931.332041898146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45931.332041898146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45931.332041898146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45931.332041898146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45931.332041898146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45931.332041898146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45931.332041898146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45931.332041898146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45931.332041898146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45931.332041898146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45931.332041898146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45931.332041898146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ref="G518:G581" ca="1" si="9">IFERROR(NOW()-F518,"-")</f>
        <v>45931.332041898146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45931.332041898146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45931.332041898146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45931.332041898146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45931.332041898146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45931.332041898146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45931.332041898146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45931.332041898146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45931.332041898146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45931.332041898146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45931.332041898146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45931.332041898146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45931.332041898146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45931.332041898146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45931.332041898146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45931.332041898146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45931.332041898146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45931.332041898146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45931.332041898146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45931.332041898146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45931.332041898146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45931.332041898146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45931.332041898146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45931.332041898146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45931.332041898146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45931.332041898146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45931.332041898146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45931.332041898146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45931.332041898146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45931.332041898146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45931.332041898146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45931.332041898146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45931.332041898146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45931.332041898146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45931.332041898146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45931.332041898146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45931.332041898146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45931.332041898146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45931.332041898146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45931.332041898146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45931.332041898146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45931.332041898146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45931.332041898146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45931.332041898146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45931.332041898146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45931.332041898146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45931.332041898146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45931.332041898146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45931.332041898146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45931.332041898146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45931.332041898146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45931.332041898146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45931.332041898146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45931.332041898146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45931.332041898146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45931.332041898146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45931.332041898146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45931.332041898146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45931.332041898146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45931.332041898146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45931.332041898146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45931.332041898146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45931.332041898146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45931.332041898146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ref="G582:G645" ca="1" si="10">IFERROR(NOW()-F582,"-")</f>
        <v>45931.332041898146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45931.332041898146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45931.332041898146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45931.332041898146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45931.332041898146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45931.332041898146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45931.332041898146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45931.332041898146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45931.332041898146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45931.332041898146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45931.332041898146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45931.332041898146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45931.332041898146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45931.332041898146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45931.332041898146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45931.332041898146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45931.332041898146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45931.332041898146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45931.332041898146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45931.332041898146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45931.332041898146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45931.332041898146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45931.332041898146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45931.332041898146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45931.332041898146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45931.332041898146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45931.332041898146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45931.332041898146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45931.332041898146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45931.332041898146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45931.332041898146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45931.332041898146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45931.332041898146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45931.332041898146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45931.332041898146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45931.332041898146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45931.332041898146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45931.332041898146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45931.332041898146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45931.332041898146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45931.332041898146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45931.332041898146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45931.332041898146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45931.332041898146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45931.332041898146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45931.332041898146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45931.332041898146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45931.332041898146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45931.332041898146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45931.332041898146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45931.332041898146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45931.332041898146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45931.332041898146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45931.332041898146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45931.332041898146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45931.332041898146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45931.332041898146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45931.332041898146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45931.332041898146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45931.332041898146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45931.332041898146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45931.332041898146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45931.332041898146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45931.332041898146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ref="G646:G709" ca="1" si="11">IFERROR(NOW()-F646,"-")</f>
        <v>45931.332041898146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45931.332041898146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45931.332041898146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45931.332041898146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45931.332041898146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45931.332041898146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45931.332041898146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45931.332041898146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45931.332041898146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45931.332041898146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45931.332041898146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45931.332041898146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45931.332041898146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45931.332041898146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45931.332041898146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45931.332041898146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45931.332041898146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45931.332041898146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45931.332041898146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45931.332041898146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45931.332041898146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45931.332041898146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45931.332041898146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45931.332041898146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45931.332041898146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45931.332041898146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45931.332041898146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45931.332041898146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45931.332041898146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45931.332041898146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45931.332041898146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45931.332041898146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45931.332041898146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45931.332041898146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45931.332041898146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45931.332041898146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45931.332041898146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45931.332041898146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45931.332041898146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45931.332041898146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45931.332041898146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45931.332041898146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45931.332041898146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45931.332041898146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45931.332041898146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45931.332041898146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45931.332041898146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45931.332041898146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45931.332041898146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45931.332041898146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45931.332041898146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45931.332041898146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45931.332041898146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45931.332041898146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45931.332041898146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45931.332041898146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45931.332041898146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45931.332041898146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45931.332041898146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45931.332041898146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45931.332041898146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45931.332041898146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45931.332041898146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45931.332041898146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ref="G710:G773" ca="1" si="12">IFERROR(NOW()-F710,"-")</f>
        <v>45931.332041898146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45931.332041898146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45931.332041898146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45931.332041898146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45931.332041898146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45931.332041898146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45931.332041898146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45931.332041898146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45931.332041898146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45931.332041898146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45931.332041898146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45931.332041898146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45931.332041898146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45931.332041898146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45931.332041898146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45931.332041898146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45931.332041898146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45931.332041898146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45931.332041898146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45931.332041898146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45931.332041898146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45931.332041898146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45931.332041898146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45931.332041898146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45931.332041898146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45931.332041898146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45931.332041898146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45931.332041898146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45931.332041898146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45931.332041898146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45931.332041898146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45931.332041898146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45931.332041898146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45931.332041898146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45931.332041898146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45931.332041898146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45931.332041898146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45931.332041898146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45931.332041898146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45931.332041898146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45931.332041898146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45931.332041898146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45931.332041898146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45931.332041898146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45931.332041898146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45931.332041898146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45931.332041898146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45931.332041898146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45931.332041898146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45931.332041898146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45931.332041898146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45931.332041898146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45931.332041898146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45931.332041898146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45931.332041898146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45931.332041898146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45931.332041898146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45931.332041898146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45931.332041898146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45931.332041898146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45931.332041898146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45931.332041898146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45931.332041898146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45931.332041898146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ref="G774:G837" ca="1" si="13">IFERROR(NOW()-F774,"-")</f>
        <v>45931.332041898146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45931.332041898146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45931.332041898146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45931.332041898146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45931.332041898146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45931.332041898146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45931.332041898146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45931.332041898146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45931.332041898146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45931.332041898146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45931.332041898146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45931.332041898146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45931.332041898146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45931.332041898146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45931.332041898146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45931.332041898146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45931.332041898146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45931.332041898146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45931.332041898146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45931.332041898146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45931.332041898146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45931.332041898146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45931.332041898146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45931.332041898146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45931.332041898146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45931.332041898146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45931.332041898146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45931.332041898146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45931.332041898146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45931.332041898146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45931.332041898146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45931.332041898146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45931.332041898146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45931.332041898146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45931.332041898146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45931.332041898146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45931.332041898146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45931.332041898146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45931.332041898146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45931.332041898146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45931.332041898146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45931.332041898146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45931.332041898146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45931.332041898146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45931.332041898146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45931.332041898146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45931.332041898146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45931.332041898146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45931.332041898146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45931.332041898146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45931.332041898146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45931.332041898146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45931.332041898146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45931.332041898146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45931.332041898146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45931.332041898146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45931.332041898146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45931.332041898146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45931.332041898146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45931.332041898146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45931.332041898146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45931.332041898146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45931.332041898146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45931.332041898146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ref="G838:G901" ca="1" si="14">IFERROR(NOW()-F838,"-")</f>
        <v>45931.332041898146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45931.332041898146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45931.332041898146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45931.332041898146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45931.332041898146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45931.332041898146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45931.332041898146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45931.332041898146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45931.332041898146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45931.332041898146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45931.332041898146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45931.332041898146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45931.332041898146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45931.332041898146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45931.332041898146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45931.332041898146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45931.332041898146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45931.332041898146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45931.332041898146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45931.332041898146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45931.332041898146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45931.332041898146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45931.332041898146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45931.332041898146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45931.332041898146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45931.332041898146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45931.332041898146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45931.332041898146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45931.332041898146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45931.332041898146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45931.332041898146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45931.332041898146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45931.332041898146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45931.332041898146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45931.332041898146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45931.332041898146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45931.332041898146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45931.332041898146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45931.332041898146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45931.332041898146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45931.332041898146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45931.332041898146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45931.332041898146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45931.332041898146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45931.332041898146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45931.332041898146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45931.332041898146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45931.332041898146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45931.332041898146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45931.332041898146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45931.332041898146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45931.332041898146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45931.332041898146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45931.332041898146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45931.332041898146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45931.332041898146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45931.332041898146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45931.332041898146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45931.332041898146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45931.332041898146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45931.332041898146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45931.332041898146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45931.332041898146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45931.332041898146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ref="G902:G965" ca="1" si="15">IFERROR(NOW()-F902,"-")</f>
        <v>45931.332041898146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45931.332041898146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45931.332041898146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45931.332041898146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45931.332041898146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45931.332041898146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45931.332041898146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45931.332041898146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45931.332041898146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45931.332041898146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45931.332041898146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45931.332041898146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45931.332041898146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45931.332041898146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45931.332041898146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45931.332041898146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45931.332041898146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45931.332041898146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45931.332041898146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45931.332041898146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45931.332041898146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45931.332041898146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45931.332041898146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45931.332041898146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45931.332041898146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45931.332041898146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45931.332041898146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45931.332041898146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45931.332041898146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45931.332041898146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45931.332041898146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45931.332041898146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45931.332041898146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45931.332041898146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45931.332041898146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45931.332041898146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45931.332041898146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45931.332041898146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45931.332041898146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45931.332041898146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45931.332041898146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45931.332041898146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45931.332041898146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45931.332041898146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45931.332041898146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45931.332041898146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45931.332041898146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45931.332041898146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45931.332041898146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45931.332041898146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45931.332041898146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45931.332041898146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45931.332041898146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45931.332041898146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45931.332041898146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45931.332041898146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45931.332041898146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45931.332041898146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45931.332041898146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45931.332041898146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45931.332041898146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45931.332041898146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45931.332041898146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45931.332041898146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ref="G966:G1029" ca="1" si="16">IFERROR(NOW()-F966,"-")</f>
        <v>45931.332041898146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45931.332041898146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45931.332041898146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45931.332041898146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45931.332041898146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45931.332041898146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45931.332041898146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45931.332041898146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45931.332041898146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45931.332041898146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45931.332041898146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45931.332041898146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45931.332041898146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45931.332041898146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45931.332041898146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45931.332041898146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45931.332041898146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45931.332041898146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45931.332041898146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45931.332041898146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45931.332041898146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45931.332041898146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45931.332041898146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45931.332041898146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45931.332041898146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45931.332041898146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45931.332041898146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45931.332041898146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45931.332041898146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45931.332041898146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45931.332041898146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45931.332041898146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45931.332041898146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45931.332041898146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45931.332041898146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45931.332041898146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45931.332041898146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45931.332041898146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45931.332041898146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45931.332041898146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45931.332041898146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45931.332041898146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45931.332041898146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45931.332041898146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45931.332041898146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45931.332041898146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45931.332041898146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45931.332041898146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45931.332041898146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45931.332041898146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45931.332041898146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45931.332041898146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45931.332041898146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45931.332041898146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45931.332041898146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45931.332041898146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45931.332041898146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45931.332041898146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45931.332041898146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45931.332041898146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45931.332041898146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45931.332041898146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45931.332041898146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45931.332041898146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ref="G1030:G1093" ca="1" si="17">IFERROR(NOW()-F1030,"-")</f>
        <v>45931.332041898146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45931.332041898146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45931.332041898146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45931.332041898146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45931.332041898146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45931.332041898146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45931.332041898146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45931.332041898146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45931.332041898146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45931.332041898146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45931.332041898146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45931.332041898146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45931.332041898146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45931.332041898146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45931.332041898146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45931.332041898146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45931.332041898146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45931.332041898146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45931.332041898146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45931.332041898146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45931.332041898146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45931.332041898146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45931.332041898146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45931.332041898146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45931.332041898146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45931.332041898146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45931.332041898146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45931.332041898146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45931.332041898146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45931.332041898146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45931.332041898146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45931.332041898146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45931.332041898146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45931.332041898146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45931.332041898146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45931.332041898146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45931.332041898146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45931.332041898146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45931.332041898146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45931.332041898146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45931.332041898146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45931.332041898146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45931.332041898146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45931.332041898146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45931.332041898146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45931.332041898146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45931.332041898146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45931.332041898146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45931.332041898146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45931.332041898146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45931.332041898146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45931.332041898146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45931.332041898146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45931.332041898146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45931.332041898146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45931.332041898146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45931.332041898146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45931.332041898146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45931.332041898146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45931.332041898146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45931.332041898146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45931.332041898146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45931.332041898146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45931.332041898146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ref="G1094:G1157" ca="1" si="18">IFERROR(NOW()-F1094,"-")</f>
        <v>45931.332041898146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45931.332041898146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45931.332041898146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45931.332041898146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45931.332041898146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45931.332041898146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45931.332041898146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45931.332041898146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45931.332041898146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45931.332041898146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45931.332041898146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45931.332041898146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45931.332041898146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45931.332041898146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45931.332041898146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45931.332041898146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45931.332041898146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45931.332041898146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45931.332041898146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45931.332041898146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45931.332041898146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45931.332041898146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45931.332041898146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45931.332041898146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45931.332041898146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45931.332041898146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45931.332041898146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45931.332041898146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45931.332041898146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45931.332041898146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45931.332041898146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45931.332041898146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45931.332041898146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45931.332041898146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45931.332041898146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45931.332041898146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45931.332041898146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45931.332041898146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45931.332041898146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45931.332041898146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45931.332041898146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45931.332041898146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45931.332041898146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45931.332041898146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45931.332041898146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45931.332041898146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45931.332041898146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45931.332041898146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45931.332041898146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45931.332041898146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45931.332041898146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45931.332041898146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45931.332041898146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45931.332041898146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45931.332041898146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45931.332041898146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45931.332041898146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45931.332041898146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45931.332041898146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45931.332041898146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45931.332041898146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45931.332041898146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45931.332041898146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45931.332041898146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ref="G1158:G1221" ca="1" si="19">IFERROR(NOW()-F1158,"-")</f>
        <v>45931.332041898146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45931.332041898146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45931.332041898146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45931.332041898146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45931.332041898146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45931.332041898146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45931.332041898146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45931.332041898146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45931.332041898146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45931.332041898146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45931.332041898146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45931.332041898146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45931.332041898146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45931.332041898146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45931.332041898146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45931.332041898146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45931.332041898146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45931.332041898146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45931.332041898146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45931.332041898146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45931.332041898146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45931.332041898146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45931.332041898146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45931.332041898146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45931.332041898146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45931.332041898146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45931.332041898146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45931.332041898146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45931.332041898146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45931.332041898146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45931.332041898146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45931.332041898146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45931.332041898146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45931.332041898146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45931.332041898146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45931.332041898146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45931.332041898146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45931.332041898146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45931.332041898146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45931.332041898146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45931.332041898146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45931.332041898146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45931.332041898146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45931.332041898146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45931.332041898146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45931.332041898146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45931.332041898146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45931.332041898146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45931.332041898146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45931.332041898146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45931.332041898146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45931.332041898146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45931.332041898146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45931.332041898146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45931.332041898146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45931.332041898146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45931.332041898146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45931.332041898146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45931.332041898146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45931.332041898146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45931.332041898146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45931.332041898146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45931.332041898146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45931.332041898146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ref="G1222:G1236" ca="1" si="20">IFERROR(NOW()-F1222,"-")</f>
        <v>45931.332041898146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45931.332041898146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45931.332041898146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45931.332041898146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45931.332041898146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45931.332041898146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45931.332041898146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45931.332041898146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45931.332041898146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45931.332041898146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45931.332041898146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45931.332041898146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45931.332041898146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45931.332041898146</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45931.332041898146</v>
      </c>
      <c r="H1236" s="22"/>
      <c r="I1236" s="19" t="str">
        <f>IFERROR(VLOOKUP(D1236,DB!A:F,6,0),"")</f>
        <v/>
      </c>
      <c r="J1236" s="18" t="str">
        <f>IFERROR(VLOOKUP(D1236,DB!A:G,7,0),"")</f>
        <v/>
      </c>
      <c r="K1236" s="50"/>
      <c r="L1236" s="23" t="str">
        <f>IFERROR(VLOOKUP(D1236,DB!A:I,9,0),"")</f>
        <v/>
      </c>
    </row>
  </sheetData>
  <dataValidations count="2">
    <dataValidation allowBlank="1" showInputMessage="1" showErrorMessage="1" sqref="E1" xr:uid="{5914219A-CB83-432D-936A-CC0CB6F3982A}"/>
    <dataValidation type="list" allowBlank="1" showInputMessage="1" showErrorMessage="1" sqref="E2:E12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A4" sqref="A4:X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227.85132395832625</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0.4417637731457944</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45931.332041550922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45931.332041550922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45931.332041550922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45931.332041550922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45931.332041550922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45931.332041550922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45931.332041550922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45931.332041550922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45931.332041550922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45931.332041550922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45931.332041550922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45931.332041550922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45931.332041550922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45931.332041550922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45931.332041550922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45931.332041550922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45931.332041550922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45931.332041550922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45931.332041550922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45931.332041550922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45931.332041550922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45931.332041550922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45931.332041550922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45931.332041550922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45931.332041550922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45931.332041550922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45931.332041550922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45931.332041550922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45931.332041550922</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39.499981712957378</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5.1431642361058039</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45931.332041550922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45931.332041550922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45931.332041550922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45931.332041550922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45931.332041550922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45931.332041550922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45931.332041550922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45931.332041550922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45931.332041550922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45931.332041550922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45931.332041550922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45931.332041550922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45931.332041550922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45931.332041550922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45931.332041550922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45931.332041550922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45931.332041550922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45931.332041550922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45931.332041550922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45931.332041550922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45931.332041550922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45931.332041550922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45931.332041550922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45931.332041550922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45931.332041550922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45931.332041550922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45931.332041550922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45931.332041550922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45931.332041550922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45931.332041550922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45931.332041550922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45931.332041550922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45931.332041550922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45931.332041550922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45931.332041550922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45931.332041550922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45931.332041550922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45931.332041550922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45931.332041550922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45931.332041550922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45931.332041550922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45931.332041550922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45931.332041550922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45931.332041550922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45931.332041550922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45931.332041550922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45931.332041550922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45931.332041550922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45931.332041550922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45931.332041550922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45931.332041550922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45931.332041550922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45931.332041550922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45931.332041550922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45931.332041550922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45931.332041550922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45931.332041550922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45931.332041550922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45931.332041550922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45931.332041550922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45931.332041550922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45931.332041550922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45931.332041550922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45931.332041550922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45931.332041550922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45931.332041550922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45931.332041550922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45931.332041550922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45931.332041550922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45931.332041550922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45931.332041550922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45931.332041550922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45931.332041550922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45931.332041550922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45931.332041550922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45931.332041550922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45931.332041550922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45931.332041550922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45931.332041550922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45931.332041550922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45931.332041550922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45931.332041550922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45931.332041550922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45931.332041550922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45931.332041550922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45931.332041550922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45931.332041550922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45931.332041550922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45931.332041550922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45931.332041550922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45931.332041550922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45931.332041550922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45931.332041550922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45931.332041550922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45931.332041550922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45931.332041550922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45931.332041550922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45931.332041550922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45931.332041550922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45931.332041550922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45931.332041550922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45931.332041550922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45931.332041550922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45931.332041550922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45931.332041550922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45931.332041550922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45931.332041550922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45931.332041550922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45931.332041550922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45931.332041550922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45931.332041550922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45931.332041550922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45931.332041550922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45931.332041550922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45931.332041550922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45931.332041550922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45931.332041550922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45931.332041550922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45931.332041550922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45931.332041550922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45931.332041550922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45931.332041550922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45931.332041550922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45931.332041550922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45931.332041550922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45931.332041550922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45931.332041550922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45931.332041550922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45931.332041550922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45931.332041550922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45931.332041550922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45931.332041550922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45931.332041550922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45931.332041550922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45931.332041550922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45931.332041550922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45931.332041550922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45931.332041550922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45931.332041550922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45931.332041550922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45931.332041550922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45931.332041550922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45931.332041550922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45931.332041550922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45931.332041550922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45931.332041550922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45931.332041550922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45931.332041550922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45931.332041550922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45931.332041550922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45931.332041550922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45931.332041550922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45931.332041550922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45931.332041550922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45931.332041550922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45931.332041550922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45931.332041550922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45931.332041550922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45931.332041550922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45931.332041550922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45931.332041550922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45931.332041550922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45931.332041550922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45931.332041550922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45931.332041550922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45931.332041550922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45931.332041550922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45931.332041550922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45931.332041550922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45931.332041550922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45931.332041550922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45931.332041550922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45931.332041550922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45931.332041550922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45931.332041550922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45931.332041550922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45931.332041550922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45931.332041550922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45931.332041550922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45931.332041550922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45931.332041550922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45931.332041550922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45931.332041550922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45931.332041550922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45931.332041550922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45931.332041550922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45931.332041550922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45931.332041550922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45931.332041550922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45931.332041550922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45931.332041550922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45931.332041550922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45931.332041550922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45931.332041550922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45931.332041550922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45931.332041550922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45931.332041550922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45931.332041550922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45931.332041550922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45931.332041550922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45931.332041550922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45931.332041550922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45931.332041550922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45931.332041550922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45931.332041550922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45931.332041550922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45931.332041550922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45931.332041550922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45931.332041550922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45931.332041550922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45931.332041550922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45931.332041550922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45931.332041550922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45931.332041550922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45931.332041550922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45931.332041550922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45931.332041550922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45931.332041550922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45931.332041550922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45931.332041550922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45931.332041550922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45931.332041550922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45931.332041550922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45931.332041550922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45931.332041550922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45931.332041550922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45931.332041550922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45931.332041550922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45931.332041550922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45931.332041550922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45931.332041550922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45931.332041550922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45931.332041550922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45931.332041550922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45931.332041550922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45931.332041550922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45931.332041550922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45931.332041550922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tabSelected="1" workbookViewId="0">
      <selection activeCell="D7" sqref="D7"/>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2.188326273142593</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4.5591943286999594</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4.2144952546295826</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6.5201273144339211E-2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45931.332041550922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45931.332041550922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45931.332041550922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45931.332041550922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45931.332041550922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45931.332041550922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45931.332041550922</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45931.332041550922</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45931.332041550922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45931.332041550922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45931.332041550922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45931.332041550922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45931.332041550922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45931.332041550922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45931.332041550922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45931.332041550922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45931.332041550922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45931.332041550922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45931.332041550922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45931.332041550922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45931.332041550922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45931.332041550922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45931.332041550922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45931.332041550922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45931.332041550922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45931.332041550922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45931.332041550922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45931.332041550922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45931.332041550922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45931.332041550922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45931.332041550922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45931.332041550922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45931.332041550922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45931.332041550922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45931.332041550922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45931.332041550922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45931.332041550922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45931.332041550922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45931.332041550922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45931.332041550922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45931.332041550922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45931.332041550922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45931.332041550922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45931.332041550922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45931.332041550922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45931.332041550922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45931.332041550922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45931.332041550922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45931.332041550922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45931.332041550922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45931.332041550922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45931.332041550922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45931.332041550922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45931.332041550922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45931.332041550922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45931.332041550922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45931.332041550922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45931.332041550922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45931.332041550922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45931.332041550922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45931.332041550922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45931.332041550922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45931.332041550922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45931.332041550922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45931.332041550922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45931.332041550922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45931.332041550922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45931.332041550922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45931.332041550922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45931.332041550922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45931.332041550922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45931.332041550922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45931.332041550922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45931.332041550922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45931.332041550922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45931.332041550922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45931.332041550922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45931.332041550922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45931.332041550922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45931.332041550922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45931.332041550922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45931.332041550922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45931.332041550922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45931.332041550922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45931.332041550922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45931.332041550922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45931.332041550922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45931.332041550922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45931.332041550922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45931.332041550922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45931.332041550922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45931.332041550922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45931.332041550922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45931.332041550922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45931.332041550922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45931.332041550922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45931.332041550922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45931.332041550922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45931.332041550922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45931.332041550922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45931.332041550922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45931.332041550922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45931.332041550922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45931.332041550922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45931.332041550922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45931.332041550922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45931.332041550922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45931.332041550922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45931.332041550922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45931.332041550922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45931.332041550922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45931.332041550922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45931.332041550922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45931.332041550922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45931.332041550922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45931.332041550922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45931.332041550922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45931.332041550922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45931.332041550922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45931.332041550922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45931.332041550922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45931.332041550922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45931.332041550922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45931.332041550922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45931.332041550922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45931.332041550922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45931.332041550922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45931.332041550922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45931.332041550922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45931.332041550922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45931.332041550922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45931.332041550922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45931.332041550922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45931.332041550922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45931.332041550922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45931.332041550922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45931.332041550922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45931.332041550922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45931.332041550922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45931.332041550922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45931.332041550922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45931.332041550922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45931.332041550922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45931.332041550922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45931.332041550922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45931.332041550922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45931.332041550922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45931.332041550922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45931.332041550922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45931.332041550922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45931.332041550922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45931.332041550922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45931.332041550922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45931.332041550922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45931.332041550922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45931.332041550922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45931.332041550922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45931.332041550922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45931.332041550922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45931.332041550922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45931.332041550922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45931.332041550922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45931.332041550922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45931.332041550922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45931.332041550922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45931.332041550922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45931.332041550922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45931.332041550922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45931.332041550922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45931.332041550922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45931.332041550922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45931.332041550922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45931.332041550922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45931.332041550922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45931.332041550922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45931.332041550922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45931.332041550922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45931.332041550922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45931.332041550922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45931.332041550922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45931.332041550922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45931.332041550922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45931.332041550922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45931.332041550922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45931.332041550922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45931.332041550922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45931.332041550922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45931.332041550922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45931.332041550922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45931.332041550922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45931.332041550922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45931.332041550922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45931.332041550922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45931.332041550922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45931.332041550922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45931.332041550922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45931.332041550922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45931.332041550922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45931.332041550922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45931.332041550922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45931.332041550922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45931.332041550922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45931.332041550922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45931.332041550922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45931.332041550922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45931.332041550922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45931.332041550922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45931.332041550922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45931.332041550922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45931.332041550922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45931.332041550922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45931.332041550922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45931.332041550922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45931.332041550922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45931.332041550922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45931.332041550922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45931.332041550922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45931.332041550922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45931.332041550922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45931.332041550922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45931.332041550922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45931.332041550922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45931.332041550922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45931.332041550922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45931.332041550922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45931.332041550922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45931.332041550922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45931.332041550922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45931.332041550922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45931.332041550922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45931.332041550922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45931.332041550922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45931.332041550922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45931.332041550922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45931.332041550922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45931.332041550922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45931.332041550922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45931.332041550922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45931.332041550922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45931.332041550922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45931.332041550922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45931.332041550922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45931.332041550922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45931.332041550922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45931.332041550922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45931.332041550922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45931.332041550922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45931.332041550922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45931.332041550922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45931.332041550922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45931.332041550922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45931.332041550922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45931.332041550922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45931.332041550922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45931.332041550922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45931.332041550922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45931.332041550922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45931.332041550922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45931.332041550922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45931.332041550922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45931.332041550922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45931.332041550922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45931.332041550922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45931.332041550922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45931.332041550922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45931.332041550922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45931.332041550922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45931.332041550922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45931.332041550922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45931.332041550922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45931.332041550922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45931.332041550922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45931.332041550922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45931.332041550922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45931.332041550922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45931.332041550922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45931.332041550922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45931.332041550922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45931.332041550922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45931.332041550922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45931.332041550922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45931.332041550922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45931.332041550922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45931.332041550922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45931.332041550922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45931.332041550922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45931.332041550922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45931.332041550922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45931.332041550922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45931.332041550922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45931.332041550922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45931.332041550922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45931.332041550922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45931.332041550922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45931.332041550922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45931.332041550922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45931.332041550922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45931.332041550922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45931.332041550922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45931.332041550922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45931.332041550922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45931.332041550922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45931.332041550922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45931.332041550922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45931.332041550922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45931.332041550922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45931.332041550922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45931.332041550922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45931.332041550922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45931.332041550922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45931.332041550922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45931.332041550922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45931.332041550922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45931.332041550922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45931.332041550922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45931.332041550922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45931.332041550922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45931.332041550922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45931.332041550922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45931.332041550922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45931.332041550922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45931.332041550922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45931.332041550922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45931.332041550922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45931.332041550922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45931.332041550922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45931.332041550922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45931.332041550922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45931.332041550922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45931.332041550922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45931.332041550922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45931.332041550922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45931.332041550922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45931.332041550922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45931.332041550922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45931.332041550922</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45931.332041550922</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45931.332041550922</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2025-10-01T04:59:14Z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