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89" documentId="13_ncr:1_{F6CB121F-512D-4AA6-A0C1-0FB36C537598}" xr6:coauthVersionLast="47" xr6:coauthVersionMax="47" xr10:uidLastSave="{5237121F-153E-4507-9B9A-9B38C7F2A078}"/>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<sst xmlns="http://schemas.openxmlformats.org/spreadsheetml/2006/main" count="178607" uniqueCount="39087">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</sst>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tabSelected="1" workbookViewId="0">
      <selection activeCell="K9" sqref="K8: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268.89256412036775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15.271580324071692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6.3258564812713303E-2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45931.840990046294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45931.840990046294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45931.840990046294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45931.840990046294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45931.840990046294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45931.840990046294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45931.840990046294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45931.840990046294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45931.840990046294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45931.840990046294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45931.840990046294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45931.840990046294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45931.840990046294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45931.840990046294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45931.840990046294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45931.840990046294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45931.840990046294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45931.840990046294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45931.840990046294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45931.840990046294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45931.840990046294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45931.840990046294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45931.840990046294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45931.840990046294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45931.840990046294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45931.840990046294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45931.840990046294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45931.840990046294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45931.840990046294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45931.840990046294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45931.840990046294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45931.840990046294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45931.840990046294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45931.840990046294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45931.840990046294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45931.840990046294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45931.840990046294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45931.840990046294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45931.840990046294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45931.840990046294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45931.840990046294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45931.840990046294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45931.840990046294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45931.840990046294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45931.840990046294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45931.840990046294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45931.840990046294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45931.840990046294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45931.840990046294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45931.840990046294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45931.840990046294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45931.840990046294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45931.840990046294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45931.840990046294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45931.840990046294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45931.840990046294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45931.840990046294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45931.840990046294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45931.840990046294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45931.840990046294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45931.840990046294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45931.840990046294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45931.840990046294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45931.840990046294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45931.840990046294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45931.840990046294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45931.840990046294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45931.840990046294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45931.840990046294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45931.840990046294</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AF500571-C88E-4A0E-8F11-93B85BEE7D02}"/>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240.18920763888309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125.11390671296249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106.84115208333242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8.6154229166641016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t="shared" ref="G7:G68" ca="1" si="0">IFERROR(NOW()-F7,"-")</f>
        <v>0.13769143518584315</v>
      </c>
      <c r="H7" s="146"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t="shared" ca="1" si="0"/>
        <v>1.8929861107608303E-2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45931.840990046294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45931.840990046294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45931.840990046294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t="shared" ca="1" si="0"/>
        <v>45931.840990046294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t="shared" ca="1" si="0"/>
        <v>45931.840990046294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t="shared" ca="1" si="0"/>
        <v>45931.840990046294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t="shared" ca="1" si="0"/>
        <v>45931.840990046294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t="shared" ca="1" si="0"/>
        <v>45931.840990046294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t="shared" ca="1" si="0"/>
        <v>45931.840990046294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t="shared" ca="1" si="0"/>
        <v>45931.840990046294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t="shared" ca="1" si="0"/>
        <v>45931.840990046294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t="shared" ca="1" si="0"/>
        <v>45931.840990046294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t="shared" ca="1" si="0"/>
        <v>45931.840990046294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t="shared" ca="1" si="0"/>
        <v>45931.840990046294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t="shared" ca="1" si="0"/>
        <v>45931.840990046294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t="shared" ca="1" si="0"/>
        <v>45931.840990046294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t="shared" ca="1" si="0"/>
        <v>45931.840990046294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t="shared" ca="1" si="0"/>
        <v>45931.840990046294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t="shared" ca="1" si="0"/>
        <v>45931.840990046294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t="shared" ca="1" si="0"/>
        <v>45931.840990046294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t="shared" ca="1" si="0"/>
        <v>45931.840990046294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t="shared" ca="1" si="0"/>
        <v>45931.840990046294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t="shared" ca="1" si="0"/>
        <v>45931.840990046294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t="shared" ca="1" si="0"/>
        <v>45931.840990046294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t="shared" ca="1" si="0"/>
        <v>45931.840990046294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t="shared" ca="1" si="0"/>
        <v>45931.840990046294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t="shared" ca="1" si="0"/>
        <v>45931.840990046294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t="shared" ca="1" si="0"/>
        <v>45931.840990046294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t="shared" ca="1" si="0"/>
        <v>45931.840990046294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t="shared" ca="1" si="0"/>
        <v>45931.840990046294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t="shared" ca="1" si="0"/>
        <v>45931.840990046294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t="shared" ca="1" si="0"/>
        <v>45931.840990046294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t="shared" ca="1" si="0"/>
        <v>45931.840990046294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t="shared" ca="1" si="0"/>
        <v>45931.840990046294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t="shared" ca="1" si="0"/>
        <v>45931.840990046294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t="shared" ca="1" si="0"/>
        <v>45931.840990046294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t="shared" ca="1" si="0"/>
        <v>45931.840990046294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t="shared" ca="1" si="0"/>
        <v>45931.840990046294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t="shared" ca="1" si="0"/>
        <v>45931.840990046294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t="shared" ca="1" si="0"/>
        <v>45931.840990046294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t="shared" ca="1" si="0"/>
        <v>45931.840990046294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t="shared" ca="1" si="0"/>
        <v>45931.840990046294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t="shared" ca="1" si="0"/>
        <v>45931.840990046294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t="shared" ca="1" si="0"/>
        <v>45931.840990046294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t="shared" ca="1" si="0"/>
        <v>45931.840990046294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t="shared" ca="1" si="0"/>
        <v>45931.840990046294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t="shared" ca="1" si="0"/>
        <v>45931.840990046294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t="shared" ca="1" si="0"/>
        <v>45931.840990046294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t="shared" ca="1" si="0"/>
        <v>45931.840990046294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t="shared" ca="1" si="0"/>
        <v>45931.840990046294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t="shared" ca="1" si="0"/>
        <v>45931.840990046294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t="shared" ca="1" si="0"/>
        <v>45931.840990046294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t="shared" ca="1" si="0"/>
        <v>45931.840990046294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t="shared" ca="1" si="0"/>
        <v>45931.840990046294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t="shared" ca="1" si="0"/>
        <v>45931.840990046294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t="shared" ca="1" si="0"/>
        <v>45931.840990046294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t="shared" ca="1" si="0"/>
        <v>45931.840990046294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t="shared" ca="1" si="0"/>
        <v>45931.840990046294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t="shared" ca="1" si="0"/>
        <v>45931.840990046294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t="shared" ca="1" si="0"/>
        <v>45931.840990046294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t="shared" ref="G69:G132" ca="1" si="1">IFERROR(NOW()-F69,"-")</f>
        <v>45931.840990046294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t="shared" ca="1" si="1"/>
        <v>45931.840990046294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t="shared" ca="1" si="1"/>
        <v>45931.840990046294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t="shared" ca="1" si="1"/>
        <v>45931.840990046294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t="shared" ca="1" si="1"/>
        <v>45931.840990046294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t="shared" ca="1" si="1"/>
        <v>45931.840990046294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t="shared" ca="1" si="1"/>
        <v>45931.840990046294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t="shared" ca="1" si="1"/>
        <v>45931.840990046294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t="shared" ca="1" si="1"/>
        <v>45931.840990046294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t="shared" ca="1" si="1"/>
        <v>45931.840990046294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t="shared" ca="1" si="1"/>
        <v>45931.840990046294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t="shared" ca="1" si="1"/>
        <v>45931.840990046294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t="shared" ca="1" si="1"/>
        <v>45931.840990046294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t="shared" ca="1" si="1"/>
        <v>45931.840990046294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t="shared" ca="1" si="1"/>
        <v>45931.840990046294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t="shared" ca="1" si="1"/>
        <v>45931.840990046294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t="shared" ca="1" si="1"/>
        <v>45931.840990046294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t="shared" ca="1" si="1"/>
        <v>45931.840990046294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t="shared" ca="1" si="1"/>
        <v>45931.840990046294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t="shared" ca="1" si="1"/>
        <v>45931.840990046294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t="shared" ca="1" si="1"/>
        <v>45931.840990046294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t="shared" ca="1" si="1"/>
        <v>45931.840990046294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t="shared" ca="1" si="1"/>
        <v>45931.840990046294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t="shared" ca="1" si="1"/>
        <v>45931.840990046294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t="shared" ca="1" si="1"/>
        <v>45931.840990046294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t="shared" ca="1" si="1"/>
        <v>45931.840990046294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t="shared" ca="1" si="1"/>
        <v>45931.840990046294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t="shared" ca="1" si="1"/>
        <v>45931.840990046294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t="shared" ca="1" si="1"/>
        <v>45931.840990046294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t="shared" ca="1" si="1"/>
        <v>45931.840990046294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t="shared" ca="1" si="1"/>
        <v>45931.840990046294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t="shared" ca="1" si="1"/>
        <v>45931.840990046294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t="shared" ca="1" si="1"/>
        <v>45931.840990046294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t="shared" ca="1" si="1"/>
        <v>45931.840990046294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t="shared" ca="1" si="1"/>
        <v>45931.840990046294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t="shared" ca="1" si="1"/>
        <v>45931.840990046294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t="shared" ca="1" si="1"/>
        <v>45931.840990046294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t="shared" ca="1" si="1"/>
        <v>45931.840990046294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t="shared" ca="1" si="1"/>
        <v>45931.840990046294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t="shared" ca="1" si="1"/>
        <v>45931.840990046294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t="shared" ca="1" si="1"/>
        <v>45931.840990046294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t="shared" ca="1" si="1"/>
        <v>45931.840990046294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t="shared" ca="1" si="1"/>
        <v>45931.840990046294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t="shared" ca="1" si="1"/>
        <v>45931.840990046294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t="shared" ca="1" si="1"/>
        <v>45931.840990046294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t="shared" ca="1" si="1"/>
        <v>45931.840990046294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t="shared" ca="1" si="1"/>
        <v>45931.840990046294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t="shared" ca="1" si="1"/>
        <v>45931.840990046294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t="shared" ca="1" si="1"/>
        <v>45931.840990046294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t="shared" ca="1" si="1"/>
        <v>45931.840990046294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t="shared" ca="1" si="1"/>
        <v>45931.840990046294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t="shared" ca="1" si="1"/>
        <v>45931.840990046294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t="shared" ca="1" si="1"/>
        <v>45931.840990046294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t="shared" ca="1" si="1"/>
        <v>45931.840990046294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t="shared" ca="1" si="1"/>
        <v>45931.840990046294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t="shared" ca="1" si="1"/>
        <v>45931.840990046294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t="shared" ca="1" si="1"/>
        <v>45931.840990046294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t="shared" ca="1" si="1"/>
        <v>45931.840990046294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t="shared" ca="1" si="1"/>
        <v>45931.840990046294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t="shared" ca="1" si="1"/>
        <v>45931.840990046294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t="shared" ca="1" si="1"/>
        <v>45931.840990046294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t="shared" ca="1" si="1"/>
        <v>45931.840990046294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t="shared" ca="1" si="1"/>
        <v>45931.840990046294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t="shared" ca="1" si="1"/>
        <v>45931.840990046294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t="shared" ref="G133:G196" ca="1" si="2">IFERROR(NOW()-F133,"-")</f>
        <v>45931.840990046294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t="shared" ca="1" si="2"/>
        <v>45931.840990046294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t="shared" ca="1" si="2"/>
        <v>45931.840990046294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t="shared" ca="1" si="2"/>
        <v>45931.840990046294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t="shared" ca="1" si="2"/>
        <v>45931.840990046294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t="shared" ca="1" si="2"/>
        <v>45931.840990046294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t="shared" ca="1" si="2"/>
        <v>45931.840990046294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t="shared" ca="1" si="2"/>
        <v>45931.840990046294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t="shared" ca="1" si="2"/>
        <v>45931.840990046294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t="shared" ca="1" si="2"/>
        <v>45931.840990046294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t="shared" ca="1" si="2"/>
        <v>45931.840990046294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t="shared" ca="1" si="2"/>
        <v>45931.840990046294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t="shared" ca="1" si="2"/>
        <v>45931.840990046294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t="shared" ca="1" si="2"/>
        <v>45931.840990046294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t="shared" ca="1" si="2"/>
        <v>45931.840990046294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t="shared" ca="1" si="2"/>
        <v>45931.840990046294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t="shared" ca="1" si="2"/>
        <v>45931.840990046294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t="shared" ca="1" si="2"/>
        <v>45931.840990046294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t="shared" ca="1" si="2"/>
        <v>45931.840990046294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t="shared" ca="1" si="2"/>
        <v>45931.840990046294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t="shared" ca="1" si="2"/>
        <v>45931.840990046294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t="shared" ca="1" si="2"/>
        <v>45931.840990046294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t="shared" ca="1" si="2"/>
        <v>45931.840990046294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t="shared" ca="1" si="2"/>
        <v>45931.840990046294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t="shared" ca="1" si="2"/>
        <v>45931.840990046294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t="shared" ca="1" si="2"/>
        <v>45931.840990046294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t="shared" ca="1" si="2"/>
        <v>45931.840990046294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t="shared" ca="1" si="2"/>
        <v>45931.840990046294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t="shared" ca="1" si="2"/>
        <v>45931.840990046294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t="shared" ca="1" si="2"/>
        <v>45931.840990046294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t="shared" ca="1" si="2"/>
        <v>45931.840990046294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t="shared" ca="1" si="2"/>
        <v>45931.840990046294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t="shared" ca="1" si="2"/>
        <v>45931.840990046294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t="shared" ca="1" si="2"/>
        <v>45931.840990046294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t="shared" ca="1" si="2"/>
        <v>45931.840990046294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t="shared" ca="1" si="2"/>
        <v>45931.840990046294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t="shared" ca="1" si="2"/>
        <v>45931.840990046294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t="shared" ca="1" si="2"/>
        <v>45931.840990046294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t="shared" ca="1" si="2"/>
        <v>45931.840990046294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t="shared" ca="1" si="2"/>
        <v>45931.840990046294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t="shared" ca="1" si="2"/>
        <v>45931.840990046294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t="shared" ca="1" si="2"/>
        <v>45931.840990046294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t="shared" ca="1" si="2"/>
        <v>45931.840990046294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t="shared" ca="1" si="2"/>
        <v>45931.840990046294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t="shared" ca="1" si="2"/>
        <v>45931.840990046294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t="shared" ca="1" si="2"/>
        <v>45931.840990046294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t="shared" ca="1" si="2"/>
        <v>45931.840990046294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t="shared" ca="1" si="2"/>
        <v>45931.840990046294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t="shared" ca="1" si="2"/>
        <v>45931.840990046294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t="shared" ca="1" si="2"/>
        <v>45931.840990046294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t="shared" ca="1" si="2"/>
        <v>45931.840990046294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t="shared" ca="1" si="2"/>
        <v>45931.840990046294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t="shared" ca="1" si="2"/>
        <v>45931.840990046294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t="shared" ca="1" si="2"/>
        <v>45931.840990046294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t="shared" ca="1" si="2"/>
        <v>45931.840990046294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t="shared" ca="1" si="2"/>
        <v>45931.840990046294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t="shared" ca="1" si="2"/>
        <v>45931.840990046294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t="shared" ca="1" si="2"/>
        <v>45931.840990046294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t="shared" ca="1" si="2"/>
        <v>45931.840990046294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t="shared" ca="1" si="2"/>
        <v>45931.840990046294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t="shared" ca="1" si="2"/>
        <v>45931.840990046294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t="shared" ca="1" si="2"/>
        <v>45931.840990046294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t="shared" ca="1" si="2"/>
        <v>45931.840990046294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t="shared" ca="1" si="2"/>
        <v>45931.840990046294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t="shared" ref="G197:G260" ca="1" si="3">IFERROR(NOW()-F197,"-")</f>
        <v>45931.840990046294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t="shared" ca="1" si="3"/>
        <v>45931.840990046294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t="shared" ca="1" si="3"/>
        <v>45931.840990046294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t="shared" ca="1" si="3"/>
        <v>45931.840990046294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t="shared" ca="1" si="3"/>
        <v>45931.840990046294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t="shared" ca="1" si="3"/>
        <v>45931.840990046294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t="shared" ca="1" si="3"/>
        <v>45931.840990046294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t="shared" ca="1" si="3"/>
        <v>45931.840990046294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t="shared" ca="1" si="3"/>
        <v>45931.840990046294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t="shared" ca="1" si="3"/>
        <v>45931.840990046294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t="shared" ca="1" si="3"/>
        <v>45931.840990046294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t="shared" ca="1" si="3"/>
        <v>45931.840990046294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t="shared" ca="1" si="3"/>
        <v>45931.840990046294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t="shared" ca="1" si="3"/>
        <v>45931.840990046294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t="shared" ca="1" si="3"/>
        <v>45931.840990046294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t="shared" ca="1" si="3"/>
        <v>45931.840990046294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t="shared" ca="1" si="3"/>
        <v>45931.840990046294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t="shared" ca="1" si="3"/>
        <v>45931.840990046294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t="shared" ca="1" si="3"/>
        <v>45931.840990046294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t="shared" ca="1" si="3"/>
        <v>45931.840990046294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t="shared" ca="1" si="3"/>
        <v>45931.840990046294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t="shared" ca="1" si="3"/>
        <v>45931.840990046294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t="shared" ca="1" si="3"/>
        <v>45931.840990046294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t="shared" ca="1" si="3"/>
        <v>45931.840990046294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t="shared" ca="1" si="3"/>
        <v>45931.840990046294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t="shared" ca="1" si="3"/>
        <v>45931.840990046294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t="shared" ca="1" si="3"/>
        <v>45931.840990046294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t="shared" ca="1" si="3"/>
        <v>45931.840990046294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t="shared" ca="1" si="3"/>
        <v>45931.840990046294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t="shared" ca="1" si="3"/>
        <v>45931.840990046294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t="shared" ca="1" si="3"/>
        <v>45931.840990046294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t="shared" ca="1" si="3"/>
        <v>45931.840990046294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t="shared" ca="1" si="3"/>
        <v>45931.840990046294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t="shared" ca="1" si="3"/>
        <v>45931.840990046294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t="shared" ca="1" si="3"/>
        <v>45931.840990046294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t="shared" ca="1" si="3"/>
        <v>45931.840990046294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t="shared" ca="1" si="3"/>
        <v>45931.840990046294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t="shared" ca="1" si="3"/>
        <v>45931.840990046294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t="shared" ca="1" si="3"/>
        <v>45931.840990046294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t="shared" ca="1" si="3"/>
        <v>45931.840990046294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t="shared" ca="1" si="3"/>
        <v>45931.840990046294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t="shared" ca="1" si="3"/>
        <v>45931.840990046294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t="shared" ca="1" si="3"/>
        <v>45931.840990046294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t="shared" ca="1" si="3"/>
        <v>45931.840990046294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t="shared" ca="1" si="3"/>
        <v>45931.840990046294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t="shared" ca="1" si="3"/>
        <v>45931.840990046294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t="shared" ca="1" si="3"/>
        <v>45931.840990046294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t="shared" ca="1" si="3"/>
        <v>45931.840990046294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t="shared" ca="1" si="3"/>
        <v>45931.840990046294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t="shared" ca="1" si="3"/>
        <v>45931.840990046294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t="shared" ca="1" si="3"/>
        <v>45931.840990046294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t="shared" ca="1" si="3"/>
        <v>45931.840990046294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t="shared" ca="1" si="3"/>
        <v>45931.840990046294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t="shared" ca="1" si="3"/>
        <v>45931.840990046294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t="shared" ca="1" si="3"/>
        <v>45931.840990046294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t="shared" ca="1" si="3"/>
        <v>45931.840990046294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t="shared" ca="1" si="3"/>
        <v>45931.840990046294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t="shared" ca="1" si="3"/>
        <v>45931.840990046294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t="shared" ca="1" si="3"/>
        <v>45931.840990046294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t="shared" ca="1" si="3"/>
        <v>45931.840990046294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t="shared" ca="1" si="3"/>
        <v>45931.840990046294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t="shared" ca="1" si="3"/>
        <v>45931.840990046294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t="shared" ca="1" si="3"/>
        <v>45931.840990046294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t="shared" ca="1" si="3"/>
        <v>45931.840990046294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t="shared" ref="G261:G324" ca="1" si="4">IFERROR(NOW()-F261,"-")</f>
        <v>45931.840990046294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t="shared" ca="1" si="4"/>
        <v>45931.840990046294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t="shared" ca="1" si="4"/>
        <v>45931.840990046294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t="shared" ca="1" si="4"/>
        <v>45931.840990046294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t="shared" ca="1" si="4"/>
        <v>45931.840990046294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t="shared" ca="1" si="4"/>
        <v>45931.840990046294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t="shared" ca="1" si="4"/>
        <v>45931.840990046294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t="shared" ca="1" si="4"/>
        <v>45931.840990046294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t="shared" ca="1" si="4"/>
        <v>45931.840990046294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t="shared" ca="1" si="4"/>
        <v>45931.840990046294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t="shared" ca="1" si="4"/>
        <v>45931.840990046294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t="shared" ca="1" si="4"/>
        <v>45931.840990046294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t="shared" ca="1" si="4"/>
        <v>45931.840990046294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t="shared" ca="1" si="4"/>
        <v>45931.840990046294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t="shared" ca="1" si="4"/>
        <v>45931.840990046294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t="shared" ca="1" si="4"/>
        <v>45931.840990046294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t="shared" ca="1" si="4"/>
        <v>45931.840990046294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t="shared" ca="1" si="4"/>
        <v>45931.840990046294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t="shared" ca="1" si="4"/>
        <v>45931.840990046294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t="shared" ca="1" si="4"/>
        <v>45931.840990046294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t="shared" ca="1" si="4"/>
        <v>45931.840990046294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t="shared" ca="1" si="4"/>
        <v>45931.840990046294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t="shared" ca="1" si="4"/>
        <v>45931.840990046294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t="shared" ca="1" si="4"/>
        <v>45931.840990046294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t="shared" ca="1" si="4"/>
        <v>45931.840990046294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t="shared" ca="1" si="4"/>
        <v>45931.840990046294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t="shared" ca="1" si="4"/>
        <v>45931.840990046294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t="shared" ca="1" si="4"/>
        <v>45931.840990046294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t="shared" ca="1" si="4"/>
        <v>45931.840990046294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t="shared" ca="1" si="4"/>
        <v>45931.840990046294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t="shared" ca="1" si="4"/>
        <v>45931.840990046294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t="shared" ca="1" si="4"/>
        <v>45931.840990046294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t="shared" ca="1" si="4"/>
        <v>45931.840990046294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t="shared" ca="1" si="4"/>
        <v>45931.840990046294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t="shared" ca="1" si="4"/>
        <v>45931.840990046294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t="shared" ca="1" si="4"/>
        <v>45931.840990046294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t="shared" ca="1" si="4"/>
        <v>45931.840990046294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t="shared" ca="1" si="4"/>
        <v>45931.840990046294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t="shared" ca="1" si="4"/>
        <v>45931.840990046294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t="shared" ca="1" si="4"/>
        <v>45931.840990046294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t="shared" ca="1" si="4"/>
        <v>45931.840990046294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t="shared" ca="1" si="4"/>
        <v>45931.840990046294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t="shared" ca="1" si="4"/>
        <v>45931.840990046294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t="shared" ca="1" si="4"/>
        <v>45931.840990046294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t="shared" ca="1" si="4"/>
        <v>45931.840990046294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t="shared" ca="1" si="4"/>
        <v>45931.840990046294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t="shared" ca="1" si="4"/>
        <v>45931.840990046294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t="shared" ca="1" si="4"/>
        <v>45931.840990046294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t="shared" ca="1" si="4"/>
        <v>45931.840990046294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t="shared" ca="1" si="4"/>
        <v>45931.840990046294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t="shared" ca="1" si="4"/>
        <v>45931.840990046294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t="shared" ca="1" si="4"/>
        <v>45931.840990046294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t="shared" ca="1" si="4"/>
        <v>45931.840990046294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t="shared" ca="1" si="4"/>
        <v>45931.840990046294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t="shared" ca="1" si="4"/>
        <v>45931.840990046294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t="shared" ca="1" si="4"/>
        <v>45931.840990046294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t="shared" ca="1" si="4"/>
        <v>45931.840990046294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t="shared" ca="1" si="4"/>
        <v>45931.840990046294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t="shared" ca="1" si="4"/>
        <v>45931.840990046294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t="shared" ca="1" si="4"/>
        <v>45931.840990046294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t="shared" ca="1" si="4"/>
        <v>45931.840990046294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t="shared" ca="1" si="4"/>
        <v>45931.840990046294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t="shared" ca="1" si="4"/>
        <v>45931.840990046294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t="shared" ca="1" si="4"/>
        <v>45931.840990046294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t="shared" ref="G325:G365" ca="1" si="5">IFERROR(NOW()-F325,"-")</f>
        <v>45931.840990046294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t="shared" ca="1" si="5"/>
        <v>45931.840990046294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t="shared" ca="1" si="5"/>
        <v>45931.840990046294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t="shared" ca="1" si="5"/>
        <v>45931.840990046294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t="shared" ca="1" si="5"/>
        <v>45931.840990046294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t="shared" ca="1" si="5"/>
        <v>45931.840990046294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t="shared" ca="1" si="5"/>
        <v>45931.840990046294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t="shared" ca="1" si="5"/>
        <v>45931.840990046294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t="shared" ca="1" si="5"/>
        <v>45931.840990046294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t="shared" ca="1" si="5"/>
        <v>45931.840990046294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t="shared" ca="1" si="5"/>
        <v>45931.840990046294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t="shared" ca="1" si="5"/>
        <v>45931.840990046294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t="shared" ca="1" si="5"/>
        <v>45931.840990046294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t="shared" ca="1" si="5"/>
        <v>45931.840990046294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t="shared" ca="1" si="5"/>
        <v>45931.840990046294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t="shared" ca="1" si="5"/>
        <v>45931.840990046294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t="shared" ca="1" si="5"/>
        <v>45931.840990046294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t="shared" ca="1" si="5"/>
        <v>45931.840990046294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t="shared" ca="1" si="5"/>
        <v>45931.840990046294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t="shared" ca="1" si="5"/>
        <v>45931.840990046294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t="shared" ca="1" si="5"/>
        <v>45931.840990046294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t="shared" ca="1" si="5"/>
        <v>45931.840990046294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t="shared" ca="1" si="5"/>
        <v>45931.840990046294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t="shared" ca="1" si="5"/>
        <v>45931.840990046294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t="shared" ca="1" si="5"/>
        <v>45931.840990046294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t="shared" ca="1" si="5"/>
        <v>45931.840990046294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t="shared" ca="1" si="5"/>
        <v>45931.840990046294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t="shared" ca="1" si="5"/>
        <v>45931.840990046294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t="shared" ca="1" si="5"/>
        <v>45931.840990046294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t="shared" ca="1" si="5"/>
        <v>45931.840990046294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t="shared" ca="1" si="5"/>
        <v>45931.840990046294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t="shared" ca="1" si="5"/>
        <v>45931.840990046294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t="shared" ca="1" si="5"/>
        <v>45931.840990046294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t="shared" ca="1" si="5"/>
        <v>45931.840990046294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t="shared" ca="1" si="5"/>
        <v>45931.840990046294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t="shared" ca="1" si="5"/>
        <v>45931.840990046294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t="shared" ca="1" si="5"/>
        <v>45931.840990046294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t="shared" ca="1" si="5"/>
        <v>45931.840990046294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t="shared" ca="1" si="5"/>
        <v>45931.840990046294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t="shared" ca="1" si="5"/>
        <v>45931.840990046294</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t="shared" ca="1" si="5"/>
        <v>45931.840990046294</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45931.840990046294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45931.840990046294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45931.840990046294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45931.840990046294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45931.840990046294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45931.840990046294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45931.840990046294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45931.840990046294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45931.840990046294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45931.840990046294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45931.840990046294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45931.840990046294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45931.840990046294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45931.840990046294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45931.840990046294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45931.840990046294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45931.840990046294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45931.840990046294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45931.840990046294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45931.840990046294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45931.840990046294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45931.840990046294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45931.840990046294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45931.840990046294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45931.840990046294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45931.840990046294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45931.840990046294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45931.840990046294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45931.840990046294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45931.840990046294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45931.840990046294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45931.840990046294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45931.840990046294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45931.840990046294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45931.840990046294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45931.840990046294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45931.840990046294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45931.840990046294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45931.840990046294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45931.840990046294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45931.840990046294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45931.840990046294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45931.840990046294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45931.840990046294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45931.840990046294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45931.840990046294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45931.840990046294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45931.840990046294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45931.840990046294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45931.840990046294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45931.840990046294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45931.840990046294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45931.840990046294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45931.840990046294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45931.840990046294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45931.840990046294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45931.840990046294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45931.840990046294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45931.840990046294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45931.840990046294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45931.840990046294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45931.840990046294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45931.840990046294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45931.840990046294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45931.840990046294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45931.840990046294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45931.840990046294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45931.840990046294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45931.840990046294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45931.840990046294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45931.840990046294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45931.840990046294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45931.840990046294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45931.840990046294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45931.840990046294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45931.840990046294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45931.840990046294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45931.840990046294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45931.840990046294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45931.840990046294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45931.840990046294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45931.840990046294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45931.840990046294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45931.840990046294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45931.840990046294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45931.840990046294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45931.840990046294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45931.840990046294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45931.840990046294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45931.840990046294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45931.840990046294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45931.840990046294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45931.840990046294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45931.840990046294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45931.840990046294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45931.840990046294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45931.840990046294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45931.840990046294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45931.840990046294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45931.840990046294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45931.840990046294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45931.840990046294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45931.840990046294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45931.840990046294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45931.840990046294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45931.840990046294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45931.840990046294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45931.840990046294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45931.840990046294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45931.840990046294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45931.840990046294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45931.840990046294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45931.840990046294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45931.840990046294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45931.840990046294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45931.840990046294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45931.840990046294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45931.840990046294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45931.840990046294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45931.840990046294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45931.840990046294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45931.840990046294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45931.840990046294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45931.840990046294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45931.840990046294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45931.840990046294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45931.840990046294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45931.840990046294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45931.840990046294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45931.840990046294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45931.840990046294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45931.840990046294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45931.840990046294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45931.840990046294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45931.840990046294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45931.840990046294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45931.840990046294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45931.840990046294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45931.840990046294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45931.840990046294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45931.840990046294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45931.840990046294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45931.840990046294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45931.840990046294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45931.840990046294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45931.840990046294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45931.840990046294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45931.840990046294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45931.840990046294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45931.840990046294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45931.840990046294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45931.840990046294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45931.840990046294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45931.840990046294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45931.840990046294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45931.840990046294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45931.840990046294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45931.840990046294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45931.840990046294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45931.840990046294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45931.840990046294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45931.840990046294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45931.840990046294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45931.840990046294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45931.840990046294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45931.840990046294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45931.840990046294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45931.840990046294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45931.840990046294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45931.840990046294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45931.840990046294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45931.840990046294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45931.840990046294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45931.840990046294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45931.840990046294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45931.840990046294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45931.840990046294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45931.840990046294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45931.840990046294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45931.840990046294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45931.840990046294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45931.840990046294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45931.840990046294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45931.840990046294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45931.840990046294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45931.840990046294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45931.840990046294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45931.840990046294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45931.840990046294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45931.840990046294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45931.840990046294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45931.840990046294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45931.840990046294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45931.840990046294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45931.840990046294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45931.840990046294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45931.840990046294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45931.840990046294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45931.840990046294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45931.840990046294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45931.840990046294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45931.840990046294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45931.840990046294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45931.840990046294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45931.840990046294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45931.840990046294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45931.840990046294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45931.840990046294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45931.840990046294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45931.840990046294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45931.840990046294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45931.840990046294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45931.840990046294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45931.840990046294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45931.840990046294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45931.840990046294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45931.840990046294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45931.840990046294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45931.840990046294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45931.840990046294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45931.840990046294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45931.840990046294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45931.840990046294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45931.840990046294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45931.840990046294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45931.840990046294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45931.840990046294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45931.840990046294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45931.840990046294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45931.840990046294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45931.840990046294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45931.840990046294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45931.840990046294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45931.840990046294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45931.840990046294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45931.840990046294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45931.840990046294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45931.840990046294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45931.840990046294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45931.840990046294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45931.840990046294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45931.840990046294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45931.840990046294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45931.840990046294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45931.840990046294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45931.840990046294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45931.840990046294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45931.840990046294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45931.840990046294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45931.840990046294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45931.840990046294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45931.840990046294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45931.840990046294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45931.840990046294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45931.840990046294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45931.840990046294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45931.840990046294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45931.840990046294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45931.840990046294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45931.840990046294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45931.840990046294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45931.840990046294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45931.840990046294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45931.840990046294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45931.840990046294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45931.840990046294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45931.840990046294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45931.840990046294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45931.840990046294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45931.840990046294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45931.840990046294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45931.840990046294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45931.840990046294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45931.840990046294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45931.840990046294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45931.840990046294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45931.840990046294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45931.840990046294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45931.840990046294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45931.840990046294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45931.840990046294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45931.840990046294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45931.840990046294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45931.840990046294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45931.840990046294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45931.840990046294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45931.840990046294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45931.840990046294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45931.840990046294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45931.840990046294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45931.840990046294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45931.840990046294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45931.840990046294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45931.840990046294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45931.840990046294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45931.840990046294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45931.840990046294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45931.840990046294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45931.840990046294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45931.840990046294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45931.840990046294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45931.840990046294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45931.840990046294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45931.840990046294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45931.840990046294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45931.840990046294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45931.840990046294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45931.840990046294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45931.840990046294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45931.840990046294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45931.840990046294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45931.840990046294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45931.840990046294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45931.840990046294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45931.840990046294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45931.840990046294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45931.840990046294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45931.840990046294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45931.840990046294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45931.840990046294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45931.840990046294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45931.840990046294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45931.840990046294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45931.840990046294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45931.840990046294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45931.840990046294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45931.840990046294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45931.840990046294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45931.840990046294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45931.840990046294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45931.840990046294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45931.840990046294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45931.840990046294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45931.840990046294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45931.840990046294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45931.840990046294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45931.840990046294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45931.840990046294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45931.840990046294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45931.840990046294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45931.840990046294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45931.840990046294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45931.840990046294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45931.840990046294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45931.840990046294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45931.840990046294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45931.840990046294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45931.840990046294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45931.840990046294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45931.840990046294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45931.840990046294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45931.840990046294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45931.840990046294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45931.840990046294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45931.840990046294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45931.840990046294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45931.840990046294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45931.840990046294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45931.840990046294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45931.840990046294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45931.840990046294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45931.840990046294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45931.840990046294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45931.840990046294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45931.840990046294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45931.840990046294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45931.840990046294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45931.840990046294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45931.840990046294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45931.840990046294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45931.840990046294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45931.840990046294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45931.840990046294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45931.840990046294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45931.840990046294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45931.840990046294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45931.840990046294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45931.840990046294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45931.840990046294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45931.840990046294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45931.840990046294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45931.840990046294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45931.840990046294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45931.840990046294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45931.840990046294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45931.840990046294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45931.840990046294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45931.840990046294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45931.840990046294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45931.840990046294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45931.840990046294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45931.840990046294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45931.840990046294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45931.840990046294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45931.840990046294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45931.840990046294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45931.840990046294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45931.840990046294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45931.840990046294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45931.840990046294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45931.840990046294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45931.840990046294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45931.840990046294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45931.840990046294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45931.840990046294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45931.840990046294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45931.840990046294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45931.840990046294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45931.840990046294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45931.840990046294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45931.840990046294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45931.840990046294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45931.840990046294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45931.840990046294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45931.840990046294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45931.840990046294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45931.840990046294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45931.840990046294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45931.840990046294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45931.840990046294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45931.840990046294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45931.840990046294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45931.840990046294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45931.840990046294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45931.840990046294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45931.840990046294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45931.840990046294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45931.840990046294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45931.840990046294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45931.840990046294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45931.840990046294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45931.840990046294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45931.840990046294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45931.840990046294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45931.840990046294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45931.840990046294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45931.840990046294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45931.840990046294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45931.840990046294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45931.840990046294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45931.840990046294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45931.840990046294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45931.840990046294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45931.840990046294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45931.840990046294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45931.840990046294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45931.840990046294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45931.840990046294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45931.840990046294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45931.840990046294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45931.840990046294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45931.840990046294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45931.840990046294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45931.840990046294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45931.840990046294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45931.840990046294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45931.840990046294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45931.840990046294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45931.840990046294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45931.840990046294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45931.840990046294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45931.840990046294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45931.840990046294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45931.840990046294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45931.840990046294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45931.840990046294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45931.840990046294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45931.840990046294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45931.840990046294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45931.840990046294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45931.840990046294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45931.840990046294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45931.840990046294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45931.840990046294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45931.840990046294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45931.840990046294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45931.840990046294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45931.840990046294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45931.840990046294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45931.840990046294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45931.840990046294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45931.840990046294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45931.840990046294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45931.840990046294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45931.840990046294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45931.840990046294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45931.840990046294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45931.840990046294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45931.840990046294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45931.840990046294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45931.840990046294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45931.840990046294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45931.840990046294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45931.840990046294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45931.840990046294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45931.840990046294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45931.840990046294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45931.840990046294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45931.840990046294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45931.840990046294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45931.840990046294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45931.840990046294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45931.840990046294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45931.840990046294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45931.840990046294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45931.840990046294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45931.840990046294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45931.840990046294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45931.840990046294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45931.840990046294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45931.840990046294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45931.840990046294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45931.840990046294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45931.840990046294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45931.840990046294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45931.840990046294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45931.840990046294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45931.840990046294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45931.840990046294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45931.840990046294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45931.840990046294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45931.840990046294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45931.840990046294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45931.840990046294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45931.840990046294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45931.840990046294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45931.840990046294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45931.840990046294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45931.840990046294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45931.840990046294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45931.840990046294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45931.840990046294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45931.840990046294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45931.840990046294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45931.840990046294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45931.840990046294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45931.840990046294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45931.840990046294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45931.840990046294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45931.840990046294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45931.840990046294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45931.840990046294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45931.840990046294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45931.840990046294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45931.840990046294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45931.840990046294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45931.840990046294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45931.840990046294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45931.840990046294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45931.840990046294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45931.840990046294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45931.840990046294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45931.840990046294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45931.840990046294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45931.840990046294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45931.840990046294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45931.840990046294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45931.840990046294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45931.840990046294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45931.840990046294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45931.840990046294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45931.840990046294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45931.840990046294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45931.840990046294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45931.840990046294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45931.840990046294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45931.840990046294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45931.840990046294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45931.840990046294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45931.840990046294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45931.840990046294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45931.840990046294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45931.840990046294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45931.840990046294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45931.840990046294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45931.840990046294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45931.840990046294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45931.840990046294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45931.840990046294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45931.840990046294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45931.840990046294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45931.840990046294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45931.840990046294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45931.840990046294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45931.840990046294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45931.840990046294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45931.840990046294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45931.840990046294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45931.840990046294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45931.840990046294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45931.840990046294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45931.840990046294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45931.840990046294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45931.840990046294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45931.840990046294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45931.840990046294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45931.840990046294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45931.840990046294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45931.840990046294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45931.840990046294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45931.840990046294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45931.840990046294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45931.840990046294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45931.840990046294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45931.840990046294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45931.840990046294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45931.840990046294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45931.840990046294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45931.840990046294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45931.840990046294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45931.840990046294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45931.840990046294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45931.840990046294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45931.840990046294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45931.840990046294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45931.840990046294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45931.840990046294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45931.840990046294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45931.840990046294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45931.840990046294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45931.840990046294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45931.840990046294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45931.840990046294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45931.840990046294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45931.840990046294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45931.840990046294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45931.840990046294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45931.840990046294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45931.840990046294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45931.840990046294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45931.840990046294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45931.840990046294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45931.840990046294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45931.840990046294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45931.840990046294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45931.840990046294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45931.840990046294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45931.840990046294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45931.840990046294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45931.840990046294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45931.840990046294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45931.840990046294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45931.840990046294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45931.840990046294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45931.840990046294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45931.840990046294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45931.840990046294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45931.840990046294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45931.840990046294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45931.840990046294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45931.840990046294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45931.840990046294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45931.840990046294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45931.840990046294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45931.840990046294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45931.840990046294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45931.840990046294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45931.840990046294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45931.840990046294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45931.840990046294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45931.840990046294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45931.840990046294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45931.840990046294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45931.840990046294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45931.840990046294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45931.840990046294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45931.840990046294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45931.840990046294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45931.840990046294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45931.840990046294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45931.840990046294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45931.840990046294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45931.840990046294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45931.840990046294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45931.840990046294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45931.840990046294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45931.840990046294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45931.840990046294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45931.840990046294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45931.840990046294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45931.840990046294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45931.840990046294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45931.840990046294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45931.840990046294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45931.840990046294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45931.840990046294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45931.840990046294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45931.840990046294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45931.840990046294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45931.840990046294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45931.840990046294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45931.840990046294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45931.840990046294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45931.840990046294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45931.840990046294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45931.840990046294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45931.840990046294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45931.840990046294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45931.840990046294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45931.840990046294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45931.840990046294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45931.840990046294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45931.840990046294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45931.840990046294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45931.840990046294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45931.840990046294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45931.840990046294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45931.840990046294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45931.840990046294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45931.840990046294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45931.840990046294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45931.840990046294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45931.840990046294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45931.840990046294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45931.840990046294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45931.840990046294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45931.840990046294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45931.840990046294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45931.840990046294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45931.840990046294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45931.840990046294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45931.840990046294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45931.840990046294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45931.840990046294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45931.840990046294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45931.840990046294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45931.840990046294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45931.840990046294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45931.840990046294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45931.840990046294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45931.840990046294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45931.840990046294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45931.840990046294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45931.840990046294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45931.840990046294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45931.840990046294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45931.840990046294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45931.840990046294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45931.840990046294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45931.840990046294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45931.840990046294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45931.840990046294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45931.840990046294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45931.840990046294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45931.840990046294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45931.840990046294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45931.840990046294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45931.840990046294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45931.840990046294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45931.840990046294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45931.840990046294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45931.840990046294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45931.840990046294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45931.840990046294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45931.840990046294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45931.840990046294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45931.840990046294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45931.840990046294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45931.840990046294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45931.840990046294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45931.840990046294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45931.840990046294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45931.840990046294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45931.840990046294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45931.840990046294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45931.840990046294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45931.840990046294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45931.840990046294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45931.840990046294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45931.840990046294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45931.840990046294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45931.840990046294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45931.840990046294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45931.840990046294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45931.840990046294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45931.840990046294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45931.840990046294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45931.840990046294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45931.840990046294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45931.840990046294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45931.840990046294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45931.840990046294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45931.840990046294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45931.840990046294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45931.840990046294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45931.840990046294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45931.840990046294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45931.840990046294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45931.840990046294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45931.840990046294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45931.840990046294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45931.840990046294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45931.840990046294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45931.840990046294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45931.840990046294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45931.840990046294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45931.840990046294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45931.840990046294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45931.840990046294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45931.840990046294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45931.840990046294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45931.840990046294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45931.840990046294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45931.840990046294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45931.840990046294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45931.840990046294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45931.840990046294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45931.840990046294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45931.840990046294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45931.840990046294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45931.840990046294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45931.840990046294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45931.840990046294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45931.840990046294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45931.840990046294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45931.840990046294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45931.840990046294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45931.840990046294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45931.840990046294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45931.840990046294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45931.840990046294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45931.840990046294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45931.840990046294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45931.840990046294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45931.840990046294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45931.840990046294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45931.840990046294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45931.840990046294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45931.840990046294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45931.840990046294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45931.840990046294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45931.840990046294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45931.840990046294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45931.840990046294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45931.840990046294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45931.840990046294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45931.840990046294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45931.840990046294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45931.840990046294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45931.840990046294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45931.840990046294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45931.840990046294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45931.840990046294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45931.840990046294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45931.840990046294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45931.840990046294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45931.840990046294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45931.840990046294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45931.840990046294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45931.840990046294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45931.840990046294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45931.840990046294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45931.840990046294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45931.840990046294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45931.840990046294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45931.840990046294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45931.840990046294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45931.840990046294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45931.840990046294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45931.840990046294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45931.840990046294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45931.840990046294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45931.840990046294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45931.840990046294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45931.840990046294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45931.840990046294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45931.840990046294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45931.840990046294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45931.840990046294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45931.840990046294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45931.840990046294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45931.840990046294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45931.840990046294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45931.840990046294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45931.840990046294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45931.840990046294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45931.840990046294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45931.840990046294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45931.840990046294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45931.840990046294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45931.840990046294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45931.840990046294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45931.840990046294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45931.840990046294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45931.840990046294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45931.840990046294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45931.840990046294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45931.840990046294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45931.840990046294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45931.840990046294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45931.840990046294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45931.840990046294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45931.840990046294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45931.840990046294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45931.840990046294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45931.840990046294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45931.840990046294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45931.840990046294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45931.840990046294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45931.840990046294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45931.840990046294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45931.840990046294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45931.840990046294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45931.840990046294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45931.840990046294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45931.840990046294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45931.840990046294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45931.840990046294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45931.840990046294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45931.840990046294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45931.840990046294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45931.840990046294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45931.840990046294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45931.840990046294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45931.840990046294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45931.840990046294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45931.840990046294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45931.840990046294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45931.840990046294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45931.840990046294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45931.840990046294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45931.840990046294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45931.840990046294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45931.840990046294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45931.840990046294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45931.840990046294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45931.840990046294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45931.840990046294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45931.840990046294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45931.840990046294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45931.840990046294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45931.840990046294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45931.840990046294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45931.840990046294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45931.840990046294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45931.840990046294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45931.840990046294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45931.840990046294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45931.840990046294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45931.840990046294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45931.840990046294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45931.840990046294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45931.840990046294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45931.840990046294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45931.840990046294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45931.840990046294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45931.840990046294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45931.840990046294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45931.840990046294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45931.840990046294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45931.840990046294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45931.840990046294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45931.840990046294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45931.840990046294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45931.840990046294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45931.840990046294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45931.840990046294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45931.840990046294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45931.840990046294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45931.840990046294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45931.840990046294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45931.840990046294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45931.840990046294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45931.840990046294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45931.840990046294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45931.840990046294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45931.840990046294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45931.840990046294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45931.840990046294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45931.840990046294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45931.840990046294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45931.840990046294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45931.840990046294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45931.840990046294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45931.840990046294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45931.840990046294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45931.840990046294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45931.840990046294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45931.840990046294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45931.840990046294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45931.840990046294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45931.840990046294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45931.840990046294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45931.840990046294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45931.840990046294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45931.840990046294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45931.840990046294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45931.840990046294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45931.840990046294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45931.840990046294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45931.840990046294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45931.840990046294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45931.840990046294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45931.840990046294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45931.840990046294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45931.840990046294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45931.840990046294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45931.840990046294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45931.840990046294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45931.840990046294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45931.840990046294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45931.840990046294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45931.840990046294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45931.840990046294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45931.840990046294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45931.840990046294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45931.840990046294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45931.840990046294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45931.840990046294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45931.840990046294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45931.840990046294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45931.840990046294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45931.840990046294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45931.840990046294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45931.840990046294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45931.840990046294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45931.840990046294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45931.840990046294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45931.840990046294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45931.840990046294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45931.840990046294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45931.840990046294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45931.840990046294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45931.840990046294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45931.840990046294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45931.840990046294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45931.840990046294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45931.840990046294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45931.840990046294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45931.840990046294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45931.840990046294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45931.840990046294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45931.840990046294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45931.840990046294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45931.840990046294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45931.840990046294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45931.840990046294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45931.840990046294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45931.840990046294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45931.840990046294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45931.840990046294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45931.840990046294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45931.840990046294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45931.840990046294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45931.840990046294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45931.840990046294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45931.840990046294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45931.840990046294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45931.840990046294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45931.840990046294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45931.840990046294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45931.840990046294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45931.840990046294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45931.840990046294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45931.840990046294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45931.840990046294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45931.840990046294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45931.840990046294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45931.840990046294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45931.840990046294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45931.840990046294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45931.840990046294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45931.840990046294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45931.840990046294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45931.840990046294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45931.840990046294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45931.840990046294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45931.840990046294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45931.840990046294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45931.840990046294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45931.840990046294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45931.840990046294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45931.840990046294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45931.840990046294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45931.840990046294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45931.840990046294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45931.840990046294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45931.840990046294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45931.840990046294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45931.840990046294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45931.840990046294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45931.840990046294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45931.840990046294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45931.840990046294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45931.840990046294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45931.840990046294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45931.840990046294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45931.840990046294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45931.840990046294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45931.840990046294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45931.840990046294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45931.840990046294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45931.840990046294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45931.840990046294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45931.840990046294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45931.840990046294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45931.840990046294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45931.840990046294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45931.840990046294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45931.840990046294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45931.840990046294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45931.840990046294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45931.840990046294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45931.840990046294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45931.840990046294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45931.840990046294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45931.840990046294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45931.840990046294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45931.840990046294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45931.840990046294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45931.840990046294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45931.840990046294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45931.840990046294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45931.840990046294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45931.840990046294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45931.840990046294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45931.840990046294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45931.840990046294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45931.840990046294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45931.840990046294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45931.840990046294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45931.840990046294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45931.840990046294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45931.840990046294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45931.840990046294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45931.840990046294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45931.840990046294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45931.840990046294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45931.840990046294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45931.840990046294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45931.840990046294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45931.840990046294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45931.840990046294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45931.840990046294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45931.840990046294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45931.840990046294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45931.840990046294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45931.840990046294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45931.840990046294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45931.840990046294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45931.840990046294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45931.840990046294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45931.840990046294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45931.840990046294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45931.840990046294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45931.840990046294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45931.840990046294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45931.840990046294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45931.840990046294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45931.840990046294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45931.840990046294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45931.840990046294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45931.840990046294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45931.840990046294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45931.840990046294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45931.840990046294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45931.840990046294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45931.840990046294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45931.840990046294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45931.840990046294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45931.840990046294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45931.840990046294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45931.840990046294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45931.840990046294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45931.840990046294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45931.840990046294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45931.840990046294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45931.840990046294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45931.840990046294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45931.840990046294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45931.840990046294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45931.840990046294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45931.840990046294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45931.840990046294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45931.840990046294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45931.840990046294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45931.840990046294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45931.840990046294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45931.840990046294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45931.840990046294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45931.840990046294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45931.840990046294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45931.840990046294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45931.840990046294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45931.840990046294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45931.840990046294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45931.840990046294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45931.840990046294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45931.840990046294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45931.840990046294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45931.840990046294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45931.840990046294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45931.840990046294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45931.840990046294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45931.840990046294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45931.840990046294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45931.840990046294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45931.840990046294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45931.840990046294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45931.840990046294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45931.840990046294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45931.840990046294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45931.840990046294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45931.840990046294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45931.840990046294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45931.840990046294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45931.840990046294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45931.840990046294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45931.840990046294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45931.840990046294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45931.840990046294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45931.840990046294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45931.840990046294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45931.840990046294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45931.840990046294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45931.840990046294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45931.840990046294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45931.840990046294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45931.840990046294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45931.840990046294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45931.840990046294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45931.840990046294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45931.840990046294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45931.840990046294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45931.840990046294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45931.840990046294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45931.840990046294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45931.840990046294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45931.840990046294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45931.840990046294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45931.840990046294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45931.840990046294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228.36027245369769</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0.95071226851723623</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45931.840990046294</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7.7274768518691417E-2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45931.840990046294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45931.840990046294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45931.840990046294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45931.840990046294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45931.840990046294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45931.840990046294</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45931.840990046294</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45931.840990046294</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45931.840990046294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45931.840990046294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45931.840990046294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45931.840990046294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45931.840990046294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45931.840990046294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45931.840990046294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45931.840990046294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45931.840990046294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45931.840990046294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45931.840990046294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45931.840990046294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45931.840990046294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45931.840990046294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45931.840990046294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45931.840990046294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45931.840990046294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45931.840990046294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45931.840990046294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40.008929861105571</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5.6521127314772457</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45931.840990046294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45931.840990046294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45931.840990046294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45931.840990046294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45931.840990046294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45931.840990046294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45931.840990046294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45931.840990046294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45931.840990046294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45931.840990046294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45931.840990046294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45931.840990046294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45931.840990046294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45931.840990046294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45931.840990046294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45931.840990046294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45931.840990046294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45931.840990046294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45931.840990046294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45931.840990046294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45931.840990046294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45931.840990046294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45931.840990046294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45931.840990046294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45931.840990046294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45931.840990046294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45931.840990046294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45931.840990046294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45931.840990046294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45931.840990046294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45931.840990046294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45931.840990046294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45931.840990046294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45931.840990046294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45931.840990046294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45931.840990046294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45931.840990046294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45931.840990046294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45931.840990046294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45931.840990046294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45931.840990046294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45931.840990046294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45931.840990046294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45931.840990046294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45931.840990046294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45931.840990046294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45931.840990046294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45931.840990046294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45931.840990046294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45931.840990046294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45931.840990046294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45931.840990046294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45931.840990046294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45931.840990046294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45931.840990046294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45931.840990046294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45931.840990046294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45931.840990046294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45931.840990046294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45931.840990046294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45931.840990046294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45931.840990046294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45931.840990046294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45931.840990046294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45931.840990046294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45931.840990046294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45931.840990046294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45931.840990046294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45931.840990046294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45931.840990046294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45931.840990046294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45931.840990046294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45931.840990046294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45931.840990046294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45931.840990046294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45931.840990046294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45931.840990046294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45931.840990046294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45931.840990046294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45931.840990046294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45931.840990046294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45931.840990046294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45931.840990046294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45931.840990046294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45931.840990046294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45931.840990046294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45931.840990046294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45931.840990046294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45931.840990046294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45931.840990046294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45931.840990046294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45931.840990046294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45931.840990046294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45931.840990046294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45931.840990046294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45931.840990046294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45931.840990046294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45931.840990046294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45931.840990046294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45931.840990046294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45931.840990046294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45931.840990046294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45931.840990046294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45931.840990046294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45931.840990046294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45931.840990046294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45931.840990046294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45931.840990046294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45931.840990046294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45931.840990046294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45931.840990046294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45931.840990046294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45931.840990046294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45931.840990046294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45931.840990046294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45931.840990046294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45931.840990046294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45931.840990046294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45931.840990046294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45931.840990046294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45931.840990046294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45931.840990046294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45931.840990046294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45931.840990046294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45931.840990046294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45931.840990046294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45931.840990046294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45931.840990046294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45931.840990046294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45931.840990046294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45931.840990046294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45931.840990046294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45931.840990046294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45931.840990046294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45931.840990046294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45931.840990046294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45931.840990046294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45931.840990046294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45931.840990046294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45931.840990046294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45931.840990046294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45931.840990046294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45931.840990046294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45931.840990046294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45931.840990046294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45931.840990046294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45931.840990046294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45931.840990046294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45931.840990046294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45931.840990046294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45931.840990046294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45931.840990046294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45931.840990046294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45931.840990046294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45931.840990046294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45931.840990046294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45931.840990046294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45931.840990046294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45931.840990046294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45931.840990046294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45931.840990046294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45931.840990046294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45931.840990046294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45931.840990046294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45931.840990046294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45931.840990046294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45931.840990046294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45931.840990046294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45931.840990046294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45931.840990046294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45931.840990046294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45931.840990046294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45931.840990046294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45931.840990046294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45931.840990046294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45931.840990046294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45931.840990046294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45931.840990046294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45931.840990046294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45931.840990046294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45931.840990046294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45931.840990046294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45931.840990046294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45931.840990046294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45931.840990046294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45931.840990046294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45931.840990046294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45931.840990046294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45931.840990046294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45931.840990046294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45931.840990046294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45931.840990046294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45931.840990046294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45931.840990046294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45931.840990046294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45931.840990046294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45931.840990046294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45931.840990046294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45931.840990046294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45931.840990046294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45931.840990046294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45931.840990046294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45931.840990046294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45931.840990046294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45931.840990046294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45931.840990046294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45931.840990046294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45931.840990046294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45931.840990046294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45931.840990046294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45931.840990046294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45931.840990046294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45931.840990046294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45931.840990046294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45931.840990046294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45931.840990046294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45931.840990046294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45931.840990046294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45931.840990046294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45931.840990046294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45931.840990046294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45931.840990046294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45931.840990046294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45931.840990046294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45931.840990046294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45931.840990046294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45931.840990046294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45931.840990046294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45931.840990046294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45931.840990046294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45931.840990046294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45931.840990046294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45931.840990046294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0">
        <v>45929.14371527778</v>
      </c>
      <c r="G2" s="140">
        <f ca="1">IFERROR(NOW()-F2,"-")</f>
        <v>2.6972747685140348</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0">
        <v>45926.772847222222</v>
      </c>
      <c r="G3" s="140">
        <f ca="1">IFERROR(NOW()-F3,"-")</f>
        <v>5.0681428240714013</v>
      </c>
      <c r="H3" s="140">
        <v>45927.449074074073</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0">
        <v>45927.117546296293</v>
      </c>
      <c r="G4" s="140">
        <f ca="1">IFERROR(NOW()-F4,"-")</f>
        <v>4.7234437500010245</v>
      </c>
      <c r="H4" s="140">
        <v>45926.848171296297</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1</v>
      </c>
      <c r="D5" s="140" t="s">
        <v>33356</v>
      </c>
      <c r="E5" s="140" t="s">
        <v>39077</v>
      </c>
      <c r="F5" s="140"/>
      <c r="G5" s="140">
        <f ca="1">IFERROR(NOW()-F5,"-")</f>
        <v>45931.840990046294</v>
      </c>
      <c r="H5" s="140" t="s">
        <v>39082</v>
      </c>
      <c r="I5" s="140" t="str">
        <f>IFERROR(VLOOKUP(D5,DB!A:F,6,0),"")</f>
        <v>SCECO</v>
      </c>
      <c r="J5" s="140" t="str">
        <f>IFERROR(VLOOKUP(D5,DB!A:G,7,0),"")</f>
        <v>Vandalized</v>
      </c>
      <c r="K5" s="140" t="s">
        <v>39083</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39081</v>
      </c>
      <c r="B6" s="140" t="str">
        <f>IFERROR(VLOOKUP(D6,DB!A:K,11,0),"")</f>
        <v>R6</v>
      </c>
      <c r="C6" s="140">
        <v>2</v>
      </c>
      <c r="D6" s="140" t="s">
        <v>38941</v>
      </c>
      <c r="E6" s="140" t="s">
        <v>39077</v>
      </c>
      <c r="F6" s="141"/>
      <c r="G6" s="142">
        <f ca="1">IFERROR(NOW()-F6,"-")</f>
        <v>45931.840990046294</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t="s">
        <v>39077</v>
      </c>
      <c r="F7" s="141"/>
      <c r="G7" s="142">
        <f ca="1">IFERROR(NOW()-F7,"-")</f>
        <v>45931.840990046294</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45931.840990046294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45931.840990046294</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45931.840990046294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45931.840990046294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45931.840990046294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45931.840990046294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45931.840990046294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45931.840990046294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45931.840990046294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45931.840990046294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45931.840990046294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45931.840990046294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45931.840990046294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45931.840990046294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45931.840990046294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45931.840990046294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45931.840990046294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45931.840990046294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45931.840990046294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45931.840990046294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45931.840990046294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45931.840990046294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45931.840990046294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45931.840990046294</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45931.840990046294</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45931.840990046294</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45931.840990046294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45931.840990046294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45931.840990046294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45931.840990046294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45931.840990046294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45931.840990046294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45931.840990046294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45931.840990046294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45931.840990046294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45931.840990046294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45931.840990046294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45931.840990046294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45931.840990046294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45931.840990046294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45931.840990046294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45931.840990046294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45931.840990046294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45931.840990046294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45931.840990046294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45931.840990046294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45931.840990046294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45931.840990046294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45931.840990046294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45931.840990046294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45931.840990046294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45931.840990046294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45931.840990046294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45931.840990046294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45931.840990046294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45931.840990046294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45931.840990046294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45931.840990046294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45931.840990046294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45931.840990046294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45931.840990046294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45931.840990046294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45931.840990046294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45931.840990046294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45931.840990046294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45931.840990046294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45931.840990046294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45931.840990046294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45931.840990046294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45931.840990046294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45931.840990046294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45931.840990046294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45931.840990046294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45931.840990046294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45931.840990046294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45931.840990046294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45931.840990046294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45931.840990046294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45931.840990046294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45931.840990046294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45931.840990046294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45931.840990046294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45931.840990046294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45931.840990046294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45931.840990046294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45931.840990046294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45931.840990046294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45931.840990046294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45931.840990046294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45931.840990046294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45931.840990046294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45931.840990046294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45931.840990046294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45931.840990046294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45931.840990046294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45931.840990046294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45931.840990046294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45931.840990046294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45931.840990046294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45931.840990046294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45931.840990046294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45931.840990046294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45931.840990046294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45931.840990046294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45931.840990046294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45931.840990046294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45931.840990046294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45931.840990046294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45931.840990046294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45931.840990046294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45931.840990046294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45931.840990046294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45931.840990046294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45931.840990046294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45931.840990046294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45931.840990046294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45931.840990046294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45931.840990046294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45931.840990046294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45931.840990046294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45931.840990046294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45931.840990046294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45931.840990046294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45931.840990046294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45931.840990046294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45931.840990046294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45931.840990046294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45931.840990046294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45931.840990046294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45931.840990046294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45931.840990046294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45931.840990046294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45931.840990046294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45931.840990046294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45931.840990046294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45931.840990046294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45931.840990046294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45931.840990046294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45931.840990046294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45931.840990046294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45931.840990046294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45931.840990046294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45931.840990046294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45931.840990046294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45931.840990046294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45931.840990046294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45931.840990046294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45931.840990046294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45931.840990046294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45931.840990046294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45931.840990046294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45931.840990046294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45931.840990046294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45931.840990046294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45931.840990046294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45931.840990046294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45931.840990046294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45931.840990046294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45931.840990046294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45931.840990046294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45931.840990046294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45931.840990046294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45931.840990046294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45931.840990046294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45931.840990046294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45931.840990046294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45931.840990046294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45931.840990046294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45931.840990046294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45931.840990046294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45931.840990046294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45931.840990046294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45931.840990046294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45931.840990046294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45931.840990046294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45931.840990046294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45931.840990046294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45931.840990046294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45931.840990046294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45931.840990046294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45931.840990046294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45931.840990046294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45931.840990046294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45931.840990046294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45931.840990046294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45931.840990046294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45931.840990046294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45931.840990046294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45931.840990046294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45931.840990046294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45931.840990046294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45931.840990046294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45931.840990046294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45931.840990046294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45931.840990046294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45931.840990046294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45931.840990046294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45931.840990046294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45931.840990046294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45931.840990046294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45931.840990046294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45931.840990046294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45931.840990046294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45931.840990046294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45931.840990046294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45931.840990046294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45931.840990046294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45931.840990046294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45931.840990046294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45931.840990046294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45931.840990046294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45931.840990046294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45931.840990046294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45931.840990046294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45931.840990046294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45931.840990046294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45931.840990046294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45931.840990046294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45931.840990046294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45931.840990046294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45931.840990046294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45931.840990046294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45931.840990046294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45931.840990046294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45931.840990046294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45931.840990046294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45931.840990046294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45931.840990046294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45931.840990046294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45931.840990046294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45931.840990046294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45931.840990046294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45931.840990046294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45931.840990046294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45931.840990046294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45931.840990046294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45931.840990046294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45931.840990046294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45931.840990046294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45931.840990046294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45931.840990046294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45931.840990046294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45931.840990046294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45931.840990046294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45931.840990046294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45931.840990046294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45931.840990046294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45931.840990046294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45931.840990046294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45931.840990046294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45931.840990046294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45931.840990046294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45931.840990046294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45931.840990046294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45931.840990046294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45931.840990046294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45931.840990046294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45931.840990046294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45931.840990046294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45931.840990046294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45931.840990046294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45931.840990046294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45931.840990046294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45931.840990046294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45931.840990046294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45931.840990046294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45931.840990046294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45931.840990046294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45931.840990046294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45931.840990046294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45931.840990046294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45931.840990046294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45931.840990046294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45931.840990046294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45931.840990046294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45931.840990046294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45931.840990046294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45931.840990046294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45931.840990046294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45931.840990046294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45931.840990046294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45931.840990046294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45931.840990046294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45931.840990046294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45931.840990046294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45931.840990046294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45931.840990046294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45931.840990046294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45931.840990046294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45931.840990046294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45931.840990046294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45931.840990046294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45931.840990046294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45931.840990046294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45931.840990046294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45931.840990046294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45931.840990046294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45931.840990046294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45931.840990046294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45931.840990046294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45931.840990046294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45931.840990046294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45931.840990046294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45931.840990046294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45931.840990046294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45931.840990046294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45931.840990046294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45931.840990046294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45931.840990046294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45931.840990046294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45931.840990046294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45931.840990046294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45931.840990046294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45931.840990046294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45931.840990046294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45931.840990046294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45931.840990046294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45931.840990046294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45931.840990046294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45931.840990046294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45931.840990046294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45931.840990046294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45931.840990046294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45931.840990046294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45931.840990046294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45931.840990046294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45931.840990046294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45931.840990046294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45931.840990046294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45931.840990046294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45931.840990046294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45931.840990046294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8: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