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81" documentId="13_ncr:1_{F6CB121F-512D-4AA6-A0C1-0FB36C537598}" xr6:coauthVersionLast="47" xr6:coauthVersionMax="47" xr10:uidLastSave="{18C31E30-DFAE-4AA7-8E76-1CD4BF6FCEB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<sst xmlns="http://schemas.openxmlformats.org/spreadsheetml/2006/main" count="178572" uniqueCount="39072">
  <si>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</si>
  <si>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</si>
  <si>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</si>
  <si>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</si>
  <si>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</si>
  <si>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</si>
  <si>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</si>
  <si>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</si>
  <si>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</si>
  <si>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</si>
  <si>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</si>
  <si>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</si>
  <si>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</si>
  <si>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</si>
  <si>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</si>
  <si>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</si>
  <si>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</si>
  <si>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</si>
  <si>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</si>
  <si>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</si>
  <si>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</si>
  <si>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</si>
  <si>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</si>
  <si>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</si>
  <si>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</si>
  <si>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</si>
  <si>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</si>
  <si>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</si>
  <si>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</si>
  <si>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</si>
  <si>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</si>
  <si>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</si>
  <si>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</si>
  <si>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</si>
  <si>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</si>
  <si>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</si>
  <si>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</si>
  <si>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</si>
  <si>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</si>
  <si>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</si>
  <si>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</si>
  <si>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</si>
  <si>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</si>
  <si>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</si>
  <si>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</si>
  <si>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</si>
  <si>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</si>
  <si>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</si>
  <si>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</si>
  <si>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</si>
  <si>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</si>
  <si>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</si>
  <si>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</si>
  <si>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</si>
  <si>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</si>
  <si>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</si>
  <si>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</si>
  <si>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</si>
  <si>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</si>
  <si>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</si>
  <si>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</si>
  <si>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</si>
  <si>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</si>
  <si>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</si>
  <si>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</si>
  <si>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</si>
  <si>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</si>
  <si>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</si>
  <si>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</si>
  <si>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</si>
  <si>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</si>
  <si>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</si>
  <si>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</si>
  <si>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</si>
  <si>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</si>
  <si>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</si>
  <si>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</si>
  <si>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</si>
  <si>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</si>
  <si>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</si>
  <si>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</si>
  <si>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</si>
  <si>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</si>
  <si>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</si>
  <si>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</si>
  <si>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</si>
  <si>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</si>
  <si>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</si>
  <si>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</si>
  <si>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</si>
  <si>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</si>
  <si>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</si>
  <si>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</si>
  <si>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</si>
  <si>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</si>
  <si>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</si>
  <si>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</si>
  <si>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</si>
  <si>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</si>
  <si>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</si>
  <si>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</si>
  <si>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</si>
  <si>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</si>
  <si>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</si>
  <si>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</si>
  <si>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</si>
  <si>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</si>
  <si>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</si>
  <si>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</si>
  <si>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</si>
  <si>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</si>
  <si>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</si>
  <si>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</si>
  <si>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</si>
  <si>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</si>
  <si>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</si>
  <si>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</si>
  <si>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</si>
  <si>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</si>
  <si>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</si>
  <si>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</si>
  <si>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</si>
  <si>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</si>
  <si>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</si>
  <si>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</si>
  <si>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</si>
  <si>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</si>
  <si>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</si>
  <si>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</si>
  <si>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</si>
  <si>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</si>
  <si>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</si>
  <si>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</si>
  <si>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</si>
  <si>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</si>
  <si>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</si>
  <si>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</si>
  <si>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</si>
  <si>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</si>
  <si>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</si>
  <si>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</si>
  <si>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</si>
  <si>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</si>
  <si>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</si>
  <si>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</si>
  <si>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</si>
  <si>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</si>
  <si>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</si>
  <si>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</si>
  <si>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</si>
  <si>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</si>
  <si>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</si>
  <si>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</si>
  <si>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</si>
  <si>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</si>
  <si>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</si>
  <si>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</si>
  <si>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</si>
  <si>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</si>
  <si>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</si>
  <si>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</si>
  <si>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</si>
  <si>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</si>
  <si>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</si>
  <si>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</si>
  <si>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</si>
  <si>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</si>
  <si>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</si>
  <si>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</si>
  <si>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</si>
  <si>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</si>
  <si>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</si>
  <si>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</si>
  <si>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</si>
  <si>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</si>
  <si>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</si>
  <si>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</si>
  <si>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</si>
  <si>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</si>
  <si>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</si>
  <si>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</si>
  <si>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</si>
  <si>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</si>
  <si>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</si>
  <si>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</si>
  <si>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</si>
  <si>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</si>
  <si>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</si>
  <si>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</si>
  <si>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</si>
  <si>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</si>
  <si>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</si>
  <si>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</si>
  <si>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</si>
  <si>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</si>
  <si>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</si>
  <si>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</si>
  <si>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</si>
  <si>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</si>
  <si>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</si>
  <si>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</si>
  <si>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</si>
  <si>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</si>
  <si>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</si>
  <si>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</si>
  <si>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</si>
  <si>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</si>
  <si>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</si>
  <si>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</si>
  <si>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</si>
  <si>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</si>
  <si>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</si>
  <si>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</si>
  <si>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</si>
  <si>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</si>
  <si>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</si>
  <si>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</si>
  <si>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</si>
  <si>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</si>
  <si>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</si>
  <si>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</si>
  <si>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</si>
  <si>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</si>
  <si>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</si>
  <si>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</si>
  <si>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</si>
  <si>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</si>
  <si>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</si>
  <si>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</si>
  <si>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</si>
  <si>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</si>
  <si>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</si>
  <si>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</si>
  <si>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</si>
  <si>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</si>
  <si>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</si>
  <si>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</si>
  <si>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</si>
  <si>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</si>
  <si>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</si>
  <si>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</si>
  <si>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</si>
  <si>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</si>
  <si>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</si>
  <si>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</si>
  <si>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</si>
  <si>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</si>
  <si>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</si>
  <si>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</si>
  <si>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</si>
  <si>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</si>
  <si>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</si>
  <si>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</si>
  <si>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</si>
  <si>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</si>
  <si>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</si>
  <si>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</si>
  <si>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</si>
  <si>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</si>
  <si>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</si>
  <si>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</si>
  <si>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</si>
  <si>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</si>
  <si>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</si>
  <si>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</si>
  <si>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</si>
  <si>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</si>
  <si>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</si>
  <si>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</si>
  <si>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</si>
  <si>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</si>
  <si>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</si>
  <si>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</si>
  <si>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</si>
  <si>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</si>
  <si>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</si>
  <si>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</si>
  <si>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</si>
  <si>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</si>
  <si>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</si>
  <si>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</si>
  <si>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</si>
  <si>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</si>
  <si>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</si>
  <si>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</si>
  <si>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</si>
  <si>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</si>
  <si>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</si>
  <si>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</si>
  <si>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</si>
  <si>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</si>
  <si>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</si>
  <si>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</si>
  <si>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</si>
  <si>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</si>
  <si>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</si>
  <si>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</si>
  <si>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</si>
  <si>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</si>
  <si>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</si>
  <si>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</si>
  <si>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</si>
  <si>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</si>
  <si>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</si>
  <si>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</si>
  <si>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</si>
  <si>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</si>
  <si>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</si>
  <si>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</si>
  <si>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</si>
  <si>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</si>
  <si>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</si>
  <si>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</si>
  <si>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</si>
  <si>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</si>
  <si>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</si>
  <si>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</si>
  <si>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</si>
  <si>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</si>
  <si>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</si>
  <si>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</si>
  <si>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</si>
  <si>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</si>
  <si>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</si>
  <si>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</si>
  <si>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</si>
  <si>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</si>
  <si>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</si>
  <si>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</si>
  <si>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</si>
  <si>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</si>
  <si>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</si>
  <si>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</si>
  <si>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</si>
  <si>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</si>
  <si>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</si>
  <si>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</si>
  <si>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</si>
  <si>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</si>
  <si>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</si>
  <si>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</si>
  <si>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</si>
  <si>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</si>
  <si>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</si>
  <si>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</si>
  <si>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</si>
  <si>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</si>
  <si>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</si>
  <si>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</si>
  <si>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</si>
  <si>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</si>
  <si>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</si>
  <si>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</si>
  <si>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</si>
  <si>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</si>
  <si>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</si>
  <si>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</si>
  <si>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</si>
  <si>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</si>
  <si>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</si>
  <si>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</si>
  <si>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</si>
  <si>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</si>
  <si>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</si>
  <si>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</si>
  <si>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</si>
  <si>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</si>
  <si>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</si>
  <si>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</si>
  <si>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</si>
  <si>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</si>
  <si>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</si>
  <si>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</si>
  <si>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</si>
  <si>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</si>
  <si>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</si>
  <si>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</si>
  <si>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</si>
  <si>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</si>
  <si>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</si>
  <si>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</si>
  <si>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</si>
  <si>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</si>
  <si>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</si>
  <si>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</si>
  <si>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</si>
  <si>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</si>
  <si>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</si>
  <si>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</si>
  <si>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</si>
  <si>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</si>
  <si>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</si>
  <si>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</si>
  <si>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</si>
  <si>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</si>
  <si>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</si>
  <si>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</si>
  <si>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</si>
  <si>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</si>
  <si>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</si>
  <si>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</si>
  <si>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</si>
  <si>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</si>
  <si>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</si>
  <si>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</si>
  <si>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</si>
  <si>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</si>
  <si>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</si>
  <si>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</si>
  <si>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</si>
  <si>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</si>
  <si>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</si>
  <si>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</si>
  <si>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</si>
  <si>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</si>
  <si>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</si>
  <si>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</si>
  <si>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</si>
  <si>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</si>
  <si>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</si>
  <si>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</si>
  <si>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</si>
  <si>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</si>
  <si>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</si>
  <si>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</si>
  <si>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</si>
  <si>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</si>
  <si>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</si>
  <si>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</si>
  <si>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</si>
  <si>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</si>
  <si>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</si>
  <si>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</si>
  <si>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</si>
  <si>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</si>
  <si>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</si>
  <si>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</si>
  <si>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</si>
  <si>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</si>
  <si>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</si>
  <si>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</si>
  <si>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</si>
  <si>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</si>
  <si>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</si>
  <si>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</si>
  <si>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</si>
  <si>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</si>
  <si>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</si>
  <si>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</si>
  <si>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</si>
  <si>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</si>
  <si>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</si>
  <si>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</si>
  <si>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</si>
  <si>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</si>
  <si>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</si>
  <si>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</si>
  <si>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</si>
  <si>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</si>
  <si>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</si>
  <si>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</si>
  <si>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</si>
  <si>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</si>
  <si>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</si>
  <si>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</si>
  <si>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</si>
  <si>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</si>
  <si>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</si>
  <si>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</si>
  <si>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</si>
  <si>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</si>
  <si>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</si>
  <si>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</si>
  <si>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</si>
  <si>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</si>
  <si>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</si>
  <si>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</si>
  <si>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</si>
  <si>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</si>
  <si>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</si>
  <si>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</si>
  <si>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</si>
  <si>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</si>
  <si>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</si>
  <si>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</si>
  <si>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</si>
  <si>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</si>
  <si>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</si>
  <si>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</si>
  <si>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</si>
  <si>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</si>
  <si>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</si>
  <si>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</si>
  <si>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</si>
  <si>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</si>
  <si>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</si>
  <si>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</si>
  <si>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</si>
  <si>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</si>
  <si>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</si>
  <si>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</si>
  <si>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</si>
  <si>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</si>
  <si>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</si>
  <si>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</si>
  <si>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</si>
  <si>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</si>
  <si>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</si>
  <si>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</si>
  <si>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</si>
  <si>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</si>
  <si>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</si>
  <si>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</si>
  <si>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</si>
  <si>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</si>
  <si>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</si>
  <si>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</si>
  <si>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</si>
  <si>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</si>
  <si>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</si>
  <si>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</si>
  <si>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</si>
  <si>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</si>
  <si>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</si>
  <si>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</si>
  <si>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</si>
  <si>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</si>
  <si>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</si>
  <si>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</si>
  <si>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</si>
  <si>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</si>
  <si>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</si>
  <si>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</si>
  <si>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</si>
  <si>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</si>
  <si>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</si>
  <si>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</si>
  <si>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</si>
  <si>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</si>
  <si>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</si>
  <si>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</si>
  <si>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</si>
  <si>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</si>
  <si>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</si>
  <si>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</si>
  <si>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</si>
  <si>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</si>
  <si>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</si>
  <si>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</si>
  <si>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</si>
  <si>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</si>
  <si>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</si>
  <si>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</si>
  <si>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</si>
  <si>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</si>
  <si>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</si>
  <si>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</si>
  <si>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</si>
  <si>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</si>
  <si>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</si>
  <si>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</si>
  <si>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</si>
  <si>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</si>
  <si>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</si>
  <si>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</si>
  <si>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</si>
  <si>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</si>
  <si>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</si>
  <si>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</si>
  <si>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</si>
  <si>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</si>
  <si>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</si>
  <si>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</si>
  <si>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</si>
  <si>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</si>
  <si>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</si>
  <si>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</si>
  <si>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</si>
  <si>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</si>
  <si>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</si>
  <si>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</si>
  <si>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</si>
  <si>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</si>
  <si>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</si>
  <si>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</si>
  <si>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</si>
  <si>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</si>
  <si>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</si>
  <si>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</si>
  <si>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</si>
  <si>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</si>
  <si>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</si>
  <si>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</si>
  <si>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</si>
  <si>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</si>
  <si>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</si>
  <si>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</si>
  <si>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</si>
  <si>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</si>
  <si>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</si>
  <si>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</si>
  <si>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</si>
  <si>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</si>
  <si>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</si>
  <si>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</si>
  <si>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</si>
  <si>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</si>
  <si>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</si>
  <si>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</si>
  <si>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</si>
  <si>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</si>
  <si>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</si>
  <si>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</si>
  <si>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</si>
  <si>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</si>
  <si>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</si>
  <si>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</si>
  <si>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</si>
  <si>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</si>
  <si>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</si>
  <si>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</si>
  <si>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</si>
  <si>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</si>
  <si>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</si>
  <si>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</si>
  <si>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</si>
  <si>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</si>
  <si>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</si>
  <si>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</si>
  <si>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</si>
  <si>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</si>
  <si>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</si>
  <si>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</si>
  <si>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</si>
  <si>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</si>
  <si>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</si>
  <si>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</si>
  <si>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</si>
  <si>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</si>
  <si>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</si>
  <si>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</si>
  <si>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</si>
  <si>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</si>
  <si>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</si>
  <si>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</si>
  <si>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</si>
  <si>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</si>
  <si>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</si>
  <si>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</si>
  <si>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</si>
  <si>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</si>
  <si>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</si>
  <si>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</si>
  <si>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</si>
  <si>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</si>
  <si>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</si>
  <si>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</si>
  <si>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</si>
  <si>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</si>
  <si>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</si>
  <si>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</si>
  <si>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</si>
  <si>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</si>
  <si>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</si>
  <si>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</si>
  <si>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</si>
  <si>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</si>
  <si>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</si>
  <si>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</si>
  <si>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</si>
  <si>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</si>
  <si>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</si>
  <si>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</si>
  <si>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</si>
  <si>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</si>
  <si>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</si>
  <si>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</si>
  <si>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</si>
  <si>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</si>
  <si>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</si>
  <si>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</si>
  <si>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</si>
  <si>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</si>
  <si>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</si>
  <si>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</si>
  <si>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</si>
  <si>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</si>
  <si>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</si>
  <si>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</si>
  <si>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</si>
  <si>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</si>
  <si>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</si>
  <si>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</si>
  <si>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</si>
  <si>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</si>
  <si>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</si>
  <si>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</si>
  <si>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</si>
  <si>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</si>
  <si>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</si>
  <si>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</si>
  <si>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</si>
  <si>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</si>
  <si>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</si>
  <si>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</si>
  <si>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</si>
  <si>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</si>
  <si>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</si>
  <si>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</si>
  <si>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</si>
  <si>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</si>
  <si>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</si>
  <si>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</si>
  <si>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</si>
  <si>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</si>
  <si>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</si>
  <si>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</si>
  <si>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</si>
  <si>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</si>
  <si>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</si>
  <si>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</si>
  <si>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</si>
  <si>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</si>
  <si>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</si>
  <si>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</si>
  <si>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</si>
  <si>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</si>
  <si>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</si>
  <si>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</si>
  <si>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</si>
  <si>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</si>
  <si>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</si>
  <si>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</si>
  <si>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</si>
  <si>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</si>
  <si>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</si>
  <si>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</si>
  <si>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</si>
  <si>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</si>
  <si>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</si>
  <si>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</si>
  <si>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</si>
  <si>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</si>
  <si>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</si>
  <si>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</si>
  <si>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</si>
  <si>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</si>
  <si>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</si>
  <si>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</si>
  <si>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</si>
  <si>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</si>
  <si>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</si>
  <si>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</si>
  <si>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</si>
  <si>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</si>
  <si>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</si>
  <si>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</si>
  <si>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</si>
  <si>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</si>
  <si>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</si>
  <si>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</si>
  <si>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</si>
  <si>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</si>
  <si>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</si>
  <si>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</si>
  <si>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</si>
  <si>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</si>
  <si>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</si>
  <si>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</si>
  <si>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</si>
  <si>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</si>
  <si>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</si>
  <si>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</si>
  <si>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</si>
  <si>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</si>
  <si>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</si>
  <si>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</si>
  <si>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</si>
  <si>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</si>
  <si>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</si>
  <si>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</si>
  <si>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</si>
  <si>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</si>
  <si>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</si>
  <si>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</si>
  <si>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</si>
  <si>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</si>
  <si>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</si>
  <si>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</si>
  <si>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</si>
  <si>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</si>
  <si>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</si>
  <si>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</si>
  <si>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</si>
  <si>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</si>
  <si>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</si>
  <si>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</si>
  <si>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</si>
  <si>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</si>
  <si>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</si>
  <si>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</si>
  <si>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</si>
  <si>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</si>
  <si>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</si>
  <si>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</si>
  <si>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</si>
  <si>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</si>
  <si>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</si>
  <si>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</si>
  <si>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</si>
  <si>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</si>
  <si>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</si>
  <si>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</si>
  <si>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</si>
  <si>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</si>
  <si>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</si>
  <si>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</si>
  <si>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</si>
  <si>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</si>
  <si>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</si>
  <si>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</si>
  <si>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</si>
  <si>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</si>
  <si>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</si>
  <si>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</si>
  <si>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</si>
  <si>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</si>
  <si>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</si>
  <si>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</si>
  <si>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</si>
  <si>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</si>
  <si>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</si>
  <si>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</si>
  <si>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</si>
  <si>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</si>
  <si>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</si>
  <si>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</si>
  <si>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</si>
  <si>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</si>
  <si>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</si>
  <si>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</si>
  <si>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</si>
  <si>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</si>
  <si>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</si>
  <si>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</si>
  <si>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</si>
  <si>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</si>
  <si>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</si>
  <si>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</si>
  <si>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</si>
  <si>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</si>
  <si>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</si>
  <si>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</si>
  <si>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</si>
  <si>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</si>
  <si>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</si>
  <si>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</si>
  <si>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</si>
  <si>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</si>
  <si>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</si>
  <si>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</si>
  <si>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</si>
  <si>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</si>
  <si>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</si>
  <si>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</si>
  <si>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</si>
  <si>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</si>
  <si>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</si>
  <si>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</si>
  <si>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</si>
  <si>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</si>
  <si>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</si>
  <si>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</si>
  <si>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</si>
  <si>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</si>
  <si>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</si>
  <si>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</si>
  <si>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</si>
  <si>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</si>
  <si>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</si>
  <si>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</si>
  <si>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</si>
  <si>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</si>
  <si>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</si>
  <si>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</si>
  <si>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</si>
  <si>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</si>
  <si>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</si>
  <si>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</si>
  <si>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</si>
  <si>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</si>
  <si>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</si>
  <si>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</si>
  <si>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</si>
  <si>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</si>
  <si>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</si>
  <si>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</si>
  <si>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</si>
  <si>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</si>
  <si>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</si>
  <si>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</si>
  <si>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</si>
  <si>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</si>
  <si>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</si>
  <si>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</si>
  <si>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</si>
  <si>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</si>
  <si>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</si>
  <si>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</si>
  <si>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</si>
  <si>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</si>
  <si>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</si>
  <si>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</si>
  <si>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</si>
  <si>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</si>
  <si>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</si>
  <si>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</si>
  <si>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</si>
  <si>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</si>
  <si>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</si>
  <si>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</si>
  <si>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</si>
  <si>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</si>
  <si>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</si>
  <si>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</si>
  <si>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</si>
  <si>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</si>
  <si>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</si>
  <si>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</si>
  <si>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</si>
  <si>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</si>
  <si>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</si>
  <si>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</si>
  <si>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</si>
  <si>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</si>
  <si>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</si>
  <si>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</si>
  <si>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</si>
  <si>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</si>
  <si>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</si>
  <si>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</si>
  <si>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</si>
  <si>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</si>
  <si>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</si>
  <si>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</si>
  <si>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</si>
  <si>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</si>
  <si>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</si>
  <si>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</si>
  <si>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</si>
  <si>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</si>
  <si>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</si>
  <si>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</si>
  <si>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</si>
  <si>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</si>
  <si>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</si>
  <si>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</si>
  <si>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</si>
  <si>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</si>
  <si>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</si>
  <si>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</si>
  <si>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</si>
  <si>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</si>
  <si>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</si>
  <si>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</si>
  <si>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</si>
  <si>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</si>
  <si>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</si>
  <si>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</si>
  <si>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</si>
  <si>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</si>
  <si>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</si>
  <si>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</si>
  <si>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</si>
  <si>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</si>
  <si>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</si>
  <si>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</si>
  <si>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</si>
  <si>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</si>
  <si>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</si>
  <si>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</si>
  <si>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</si>
  <si>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</si>
  <si>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</si>
  <si>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</si>
  <si>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</si>
  <si>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</si>
  <si>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</si>
  <si>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</si>
  <si>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</si>
  <si>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</si>
  <si>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</si>
  <si>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</si>
  <si>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</si>
  <si>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</si>
  <si>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</si>
  <si>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</si>
  <si>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</si>
  <si>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</si>
  <si>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</si>
  <si>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</si>
  <si>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</si>
  <si>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</si>
  <si>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</si>
  <si>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</si>
  <si>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</si>
  <si>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</si>
  <si>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</si>
  <si>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</si>
  <si>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</si>
  <si>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</si>
  <si>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</si>
  <si>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</si>
  <si>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</si>
  <si>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</si>
  <si>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</si>
  <si>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</si>
  <si>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</si>
  <si>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</si>
  <si>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</si>
  <si>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</si>
  <si>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</si>
  <si>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</si>
  <si>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</si>
  <si>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</si>
  <si>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</si>
  <si>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</si>
  <si>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</si>
  <si>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</si>
  <si>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</si>
  <si>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</si>
  <si>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</si>
  <si>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</si>
  <si>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</si>
  <si>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</si>
  <si>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</si>
  <si>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</si>
  <si>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</si>
  <si>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</si>
  <si>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</si>
  <si>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</si>
  <si>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</si>
  <si>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</si>
  <si>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</si>
  <si>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</si>
  <si>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</si>
  <si>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</si>
  <si>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</si>
  <si>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</si>
  <si>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</si>
  <si>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</si>
  <si>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</si>
  <si>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</si>
  <si>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</si>
  <si>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</si>
  <si>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</si>
  <si>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</si>
  <si>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</si>
  <si>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</si>
  <si>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</si>
  <si>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</si>
  <si>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</si>
  <si>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</si>
  <si>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</si>
  <si>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</si>
  <si>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</si>
  <si>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</si>
  <si>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</si>
  <si>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</si>
  <si>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</si>
  <si>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</si>
  <si>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</si>
  <si>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</si>
  <si>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</si>
  <si>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</si>
  <si>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</si>
  <si>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</si>
  <si>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</si>
  <si>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</si>
  <si>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</si>
  <si>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</si>
  <si>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</si>
  <si>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</si>
  <si>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</si>
  <si>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</si>
  <si>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</si>
  <si>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</si>
  <si>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</si>
  <si>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</si>
  <si>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</si>
  <si>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</si>
  <si>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</si>
  <si>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</si>
  <si>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</si>
  <si>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</si>
  <si>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</si>
  <si>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</si>
  <si>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</si>
  <si>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</si>
  <si>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</si>
  <si>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</si>
  <si>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</si>
  <si>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</si>
  <si>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</si>
  <si>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</si>
  <si>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</si>
  <si>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</si>
  <si>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</si>
  <si>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</si>
  <si>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</si>
  <si>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</si>
  <si>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</si>
  <si>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</si>
  <si>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</si>
  <si>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</si>
  <si>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</si>
  <si>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</si>
  <si>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</si>
  <si>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</si>
  <si>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</si>
  <si>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</si>
  <si>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</si>
  <si>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</si>
  <si>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</si>
  <si>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</si>
  <si>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</si>
  <si>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</si>
  <si>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</si>
  <si>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</si>
  <si>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</si>
  <si>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</si>
  <si>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</si>
  <si>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</si>
  <si>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</si>
  <si>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</si>
  <si>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</si>
  <si>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</si>
  <si>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</si>
  <si>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</si>
  <si>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</si>
  <si>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</si>
  <si>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</si>
  <si>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</si>
  <si>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</si>
  <si>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</si>
  <si>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</si>
  <si>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</si>
  <si>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</si>
  <si>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</si>
  <si>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</si>
  <si>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</si>
  <si>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</si>
  <si>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</si>
  <si>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</si>
  <si>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</si>
  <si>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</si>
  <si>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</si>
  <si>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</si>
  <si>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</si>
  <si>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</si>
  <si>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</si>
  <si>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</si>
  <si>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</si>
  <si>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</si>
  <si>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</si>
  <si>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</si>
  <si>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</si>
  <si>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</si>
  <si>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</si>
  <si>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</si>
  <si>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</si>
  <si>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</si>
  <si>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</si>
  <si>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</si>
  <si>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</si>
  <si>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</si>
  <si>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</si>
  <si>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</si>
  <si>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</si>
  <si>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</si>
  <si>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</si>
  <si>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</si>
  <si>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</si>
  <si>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</si>
  <si>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</si>
  <si>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</si>
  <si>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</si>
  <si>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</si>
  <si>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</si>
  <si>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</si>
  <si>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</si>
  <si>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</si>
  <si>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</si>
  <si>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</si>
  <si>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</si>
  <si>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</si>
  <si>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</si>
  <si>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</si>
  <si>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</si>
  <si>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</si>
  <si>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</si>
  <si>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</si>
  <si>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</si>
  <si>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</si>
  <si>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</si>
  <si>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</si>
  <si>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</si>
  <si>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</si>
  <si>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</si>
  <si>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</si>
  <si>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</si>
  <si>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</si>
  <si>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</si>
  <si>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</si>
  <si>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</si>
  <si>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</si>
  <si>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</si>
  <si>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</si>
  <si>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</si>
  <si>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</si>
  <si>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</si>
  <si>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</si>
  <si>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</si>
  <si>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</si>
  <si>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</si>
  <si>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</si>
  <si>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</si>
  <si>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</si>
  <si>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</si>
  <si>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</si>
  <si>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</si>
  <si>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</si>
  <si>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</si>
  <si>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</si>
  <si>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</si>
  <si>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</si>
  <si>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</si>
  <si>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</si>
  <si>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</si>
  <si>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</si>
  <si>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</si>
  <si>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</si>
  <si>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</si>
  <si>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</si>
  <si>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</si>
  <si>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</si>
  <si>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</si>
  <si>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</si>
  <si>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</si>
  <si>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</si>
  <si>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</si>
  <si>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</si>
  <si>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</si>
  <si>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</si>
  <si>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</si>
  <si>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</si>
  <si>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</si>
  <si>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</si>
  <si>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</si>
  <si>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</si>
  <si>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</si>
  <si>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</si>
  <si>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</si>
  <si>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</si>
  <si>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</si>
  <si>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</si>
  <si>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</si>
  <si>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</si>
  <si>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</si>
  <si>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</si>
  <si>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</si>
  <si>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</si>
  <si>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</si>
  <si>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</si>
  <si>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</si>
  <si>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</si>
  <si>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</si>
  <si>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</si>
  <si>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</si>
  <si>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</si>
  <si>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</si>
  <si>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</si>
  <si>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</si>
  <si>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</si>
  <si>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</si>
  <si>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</si>
  <si>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</si>
  <si>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</si>
  <si>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</si>
  <si>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</si>
  <si>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</si>
  <si>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</si>
  <si>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</si>
  <si>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</si>
  <si>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</si>
  <si>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</si>
  <si>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</si>
  <si>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</si>
  <si>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</si>
  <si>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</si>
  <si>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</si>
  <si>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</si>
  <si>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</si>
  <si>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</si>
  <si>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</si>
  <si>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</si>
  <si>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</si>
  <si>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</si>
  <si>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</si>
  <si>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</si>
  <si>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</si>
  <si>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</si>
  <si>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</si>
  <si>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</si>
  <si>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</si>
  <si>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</si>
  <si>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</si>
  <si>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</si>
  <si>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</si>
  <si>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</si>
  <si>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</si>
  <si>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</si>
  <si>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</si>
  <si>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</si>
  <si>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</si>
  <si>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</si>
  <si>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</si>
  <si>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</si>
  <si>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</si>
  <si>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</si>
  <si>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</si>
  <si>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</si>
  <si>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</si>
  <si>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</si>
  <si>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</si>
  <si>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</si>
  <si>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</si>
  <si>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</si>
  <si>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</si>
  <si>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</si>
  <si>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</si>
  <si>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</si>
  <si>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</si>
  <si>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</si>
  <si>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</si>
  <si>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</si>
  <si>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</si>
  <si>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</si>
  <si>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</si>
  <si>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</si>
  <si>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</si>
  <si>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</si>
  <si>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</si>
  <si>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</si>
  <si>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</si>
  <si>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</si>
  <si>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</si>
  <si>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</si>
  <si>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</si>
  <si>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</si>
  <si>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</si>
  <si>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</si>
  <si>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</si>
  <si>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</si>
  <si>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</si>
  <si>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</si>
  <si>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</si>
  <si>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</si>
  <si>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</si>
  <si>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</si>
  <si>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</si>
  <si>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</si>
  <si>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</si>
  <si>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</si>
  <si>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</si>
  <si>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</si>
  <si>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</si>
  <si>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</si>
  <si>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</si>
  <si>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</si>
  <si>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</si>
  <si>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</si>
  <si>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</si>
  <si>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</si>
  <si>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</si>
  <si>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</si>
  <si>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</si>
  <si>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</si>
  <si>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</si>
  <si>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</si>
  <si>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</si>
  <si>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</si>
  <si>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</si>
  <si>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</si>
  <si>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</si>
  <si>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</si>
  <si>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</si>
  <si>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</si>
  <si>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</si>
  <si>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</si>
  <si>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</si>
  <si>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</si>
  <si>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</si>
  <si>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</si>
  <si>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</si>
  <si>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</si>
  <si>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</si>
  <si>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</si>
  <si>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</si>
  <si>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</si>
  <si>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</si>
  <si>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</si>
  <si>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</si>
  <si>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</si>
  <si>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</si>
  <si>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</si>
  <si>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</si>
  <si>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</si>
  <si>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</si>
  <si>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</si>
  <si>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</si>
  <si>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</si>
  <si>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</si>
  <si>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</si>
  <si>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</si>
  <si>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</si>
  <si>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</si>
  <si>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</si>
  <si>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</si>
  <si>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</si>
  <si>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</si>
  <si>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</si>
  <si>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</si>
  <si>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</si>
  <si>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</si>
  <si>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</si>
  <si>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</si>
  <si>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</si>
  <si>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</si>
  <si>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</si>
  <si>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</si>
  <si>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</si>
  <si>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</si>
  <si>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</si>
  <si>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</si>
  <si>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</si>
  <si>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</si>
  <si>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</si>
  <si>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</si>
  <si>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</si>
  <si>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</si>
  <si>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</si>
  <si>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</si>
  <si>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</si>
  <si>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</si>
  <si>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</si>
  <si>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</si>
  <si>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</si>
  <si>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</si>
  <si>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</si>
  <si>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</si>
  <si>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</si>
  <si>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</si>
  <si>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</si>
  <si>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</si>
  <si>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</si>
  <si>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</si>
  <si>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</si>
  <si>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</si>
  <si>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</si>
  <si>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</si>
  <si>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</si>
  <si>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</si>
  <si>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</si>
  <si>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</si>
  <si>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</si>
  <si>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</si>
  <si>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</si>
  <si>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</si>
  <si>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</si>
  <si>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</si>
  <si>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</si>
  <si>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</si>
  <si>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</si>
  <si>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</si>
  <si>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</si>
  <si>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</si>
  <si>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</si>
  <si>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</si>
  <si>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</si>
  <si>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</si>
  <si>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</si>
  <si>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</si>
  <si>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</si>
  <si>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</si>
  <si>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</si>
  <si>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</si>
  <si>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</si>
  <si>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</si>
  <si>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</si>
  <si>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</si>
  <si>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</si>
  <si>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</si>
  <si>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</si>
  <si>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</si>
  <si>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</si>
  <si>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</si>
  <si>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</si>
  <si>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</si>
  <si>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</si>
  <si>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</si>
  <si>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</si>
  <si>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</si>
  <si>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</si>
  <si>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</si>
  <si>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</si>
  <si>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</si>
  <si>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</si>
  <si>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</si>
  <si>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</si>
  <si>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</si>
  <si>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</si>
  <si>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</si>
  <si>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</si>
  <si>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</si>
  <si>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</si>
  <si>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</si>
  <si>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</si>
  <si>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</si>
  <si>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</si>
  <si>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</si>
  <si>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</si>
  <si>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</si>
  <si>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</si>
  <si>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</si>
  <si>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</si>
  <si>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</si>
  <si>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</si>
  <si>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</si>
  <si>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</si>
  <si>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</si>
  <si>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</si>
  <si>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</si>
  <si>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</si>
  <si>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</si>
  <si>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</si>
  <si>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</si>
  <si>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</si>
  <si>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</si>
  <si>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</si>
  <si>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</si>
  <si>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</si>
  <si>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</si>
  <si>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</si>
  <si>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</si>
  <si>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</si>
  <si>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</si>
  <si>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</si>
  <si>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</si>
  <si>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</si>
  <si>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</si>
  <si>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</si>
  <si>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</si>
  <si>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</si>
  <si>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</si>
  <si>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</si>
  <si>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</si>
  <si>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</si>
  <si>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</si>
  <si>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</si>
  <si>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</si>
  <si>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</si>
  <si>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</si>
  <si>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</si>
  <si>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</si>
  <si>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</si>
  <si>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</si>
  <si>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</si>
  <si>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</si>
  <si>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</si>
  <si>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</si>
  <si>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</si>
  <si>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</si>
  <si>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</si>
  <si>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</si>
  <si>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</si>
  <si>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</si>
  <si>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</si>
  <si>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</si>
  <si>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</si>
  <si>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</si>
  <si>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</si>
  <si>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</si>
  <si>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</si>
  <si>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</si>
  <si>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</si>
  <si>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</si>
  <si>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</si>
  <si>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</si>
  <si>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</si>
  <si>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</si>
  <si>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</si>
  <si>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</si>
  <si>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</si>
  <si>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</si>
  <si>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</si>
  <si>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</si>
  <si>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</si>
  <si>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</si>
  <si>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</si>
  <si>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</si>
  <si>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</si>
  <si>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</si>
  <si>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</si>
  <si>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</si>
  <si>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</si>
  <si>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</si>
  <si>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</si>
  <si>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</si>
  <si>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</si>
  <si>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</si>
  <si>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</si>
  <si>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</si>
  <si>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</si>
  <si>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</si>
  <si>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</si>
  <si>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</si>
  <si>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</si>
  <si>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</si>
  <si>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</si>
  <si>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</si>
  <si>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</si>
  <si>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</si>
  <si>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</si>
  <si>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</si>
  <si>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</si>
  <si>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</si>
  <si>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</si>
  <si>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</si>
  <si>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</si>
  <si>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</si>
  <si>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</si>
  <si>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</si>
  <si>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</si>
  <si>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</si>
  <si>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</si>
  <si>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</si>
  <si>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</si>
  <si>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</si>
  <si>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</si>
  <si>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</si>
  <si>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</si>
  <si>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</si>
  <si>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</si>
  <si>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</si>
  <si>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</si>
  <si>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</si>
  <si>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</si>
  <si>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</si>
  <si>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</si>
  <si>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</si>
  <si>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</si>
  <si>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</si>
  <si>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</si>
  <si>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</si>
  <si>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</si>
  <si>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</si>
  <si>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</si>
  <si>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</si>
  <si>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</si>
  <si>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</si>
  <si>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</si>
  <si>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</si>
  <si>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</si>
  <si>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</si>
  <si>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</si>
  <si>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</si>
  <si>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</si>
  <si>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</si>
  <si>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</si>
  <si>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</si>
  <si>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</si>
  <si>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</si>
  <si>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</si>
  <si>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</si>
  <si>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</si>
  <si>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</si>
  <si>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</si>
  <si>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</si>
  <si>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</si>
  <si>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</si>
  <si>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</si>
  <si>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</si>
  <si>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</si>
  <si>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</si>
  <si>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</si>
  <si>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</si>
  <si>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</si>
  <si>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</si>
  <si>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</si>
  <si>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</si>
  <si>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</si>
  <si>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</si>
  <si>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</si>
  <si>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</si>
  <si>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</si>
  <si>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</si>
  <si>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</si>
  <si>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</si>
  <si>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</si>
  <si>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</si>
  <si>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</si>
  <si>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</si>
  <si>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</si>
  <si>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</si>
  <si>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</si>
  <si>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</si>
  <si>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</si>
  <si>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</si>
  <si>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</si>
  <si>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</si>
  <si>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</si>
  <si>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</si>
  <si>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</si>
  <si>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</si>
  <si>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</si>
  <si>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</si>
  <si>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</si>
  <si>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</si>
  <si>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</si>
  <si>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</si>
  <si>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</si>
  <si>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</si>
  <si>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</si>
  <si>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</si>
  <si>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</si>
  <si>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</si>
  <si>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</si>
  <si>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</si>
  <si>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</si>
  <si>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</si>
  <si>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</si>
  <si>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</si>
  <si>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</si>
  <si>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</si>
  <si>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</si>
  <si>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</si>
  <si>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</si>
  <si>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</si>
  <si>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</si>
  <si>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</si>
  <si>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</si>
  <si>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</si>
  <si>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</si>
  <si>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</si>
  <si>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</si>
  <si>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</si>
  <si>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</si>
  <si>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</si>
  <si>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</si>
  <si>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</si>
  <si>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</si>
  <si>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</si>
  <si>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</si>
  <si>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</si>
  <si>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</si>
  <si>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</si>
  <si>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</si>
  <si>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</si>
  <si>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</si>
  <si>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</si>
  <si>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</si>
  <si>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</si>
  <si>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</si>
  <si>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</si>
  <si>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</si>
  <si>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</si>
  <si>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</si>
  <si>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</si>
  <si>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</si>
  <si>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</si>
  <si>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</si>
  <si>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</si>
  <si>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</si>
  <si>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</si>
  <si>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</si>
  <si>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</si>
  <si>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</si>
  <si>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</si>
  <si>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</si>
  <si>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</si>
  <si>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</si>
  <si>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</si>
  <si>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</si>
  <si>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</si>
  <si>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</si>
  <si>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</si>
  <si>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</si>
  <si>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</si>
  <si>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</si>
  <si>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</si>
  <si>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</si>
  <si>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</si>
  <si>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</si>
  <si>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</si>
  <si>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</si>
  <si>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</si>
  <si>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</si>
  <si>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</si>
  <si>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</si>
  <si>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</si>
  <si>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</si>
  <si>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</si>
  <si>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</si>
  <si>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</si>
  <si>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</si>
  <si>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</si>
  <si>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</si>
  <si>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</si>
  <si>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</si>
  <si>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</si>
  <si>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</si>
  <si>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</si>
  <si>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</si>
  <si>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</si>
  <si>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</si>
  <si>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</si>
  <si>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</si>
  <si>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</si>
  <si>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</si>
  <si>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</si>
  <si>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</si>
  <si>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</si>
  <si>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</si>
  <si>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</si>
  <si>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</si>
  <si>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</si>
  <si>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</si>
  <si>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</si>
  <si>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</si>
  <si>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</si>
  <si>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</si>
  <si>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</si>
  <si>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</si>
  <si>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</si>
  <si>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</si>
  <si>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</si>
  <si>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</si>
  <si>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</si>
  <si>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</si>
  <si>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</si>
  <si>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</si>
  <si>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</si>
  <si>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</si>
  <si>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</si>
  <si>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</si>
  <si>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</si>
  <si>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</si>
  <si>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</si>
  <si>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</si>
  <si>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</si>
  <si>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</si>
  <si>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</si>
  <si>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</si>
  <si>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</si>
  <si>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</si>
  <si>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</si>
  <si>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</si>
  <si>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</si>
  <si>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</si>
  <si>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</si>
  <si>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</si>
  <si>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</si>
  <si>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</si>
  <si>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</si>
  <si>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</si>
  <si>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</si>
  <si>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</si>
  <si>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</si>
  <si>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</si>
  <si>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</si>
  <si>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</si>
  <si>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</si>
  <si>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</si>
  <si>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</si>
  <si>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</si>
  <si>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</si>
  <si>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</si>
  <si>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</si>
  <si>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</si>
  <si>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</si>
  <si>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</si>
  <si>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</si>
  <si>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</si>
  <si>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</si>
  <si>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</si>
  <si>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</si>
  <si>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</si>
  <si>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</si>
  <si>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</si>
  <si>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</si>
  <si>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</si>
  <si>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</si>
  <si>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</si>
  <si>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</si>
  <si>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</si>
  <si>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</si>
  <si>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</si>
  <si>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</si>
  <si>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</si>
  <si>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</si>
  <si>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</si>
  <si>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</si>
  <si>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</si>
  <si>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</si>
  <si>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</si>
  <si>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</si>
  <si>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</si>
  <si>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</si>
  <si>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</si>
  <si>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</si>
  <si>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</si>
  <si>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</si>
  <si>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</si>
  <si>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</si>
  <si>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</si>
  <si>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</si>
  <si>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</si>
  <si>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</si>
  <si>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</si>
  <si>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</si>
  <si>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</si>
  <si>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</si>
  <si>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</si>
  <si>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</si>
  <si>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</si>
  <si>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</si>
  <si>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</si>
  <si>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</si>
  <si>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</si>
  <si>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</si>
  <si>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</si>
  <si>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</si>
  <si>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</si>
  <si>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</si>
  <si>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</si>
  <si>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</si>
  <si>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</si>
  <si>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</si>
  <si>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</si>
  <si>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</si>
  <si>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</si>
  <si>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</si>
  <si>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</si>
  <si>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</si>
  <si>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</si>
  <si>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</si>
  <si>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</si>
  <si>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</si>
  <si>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</si>
  <si>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</si>
  <si>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</si>
  <si>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</si>
  <si>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</si>
  <si>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</si>
  <si>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</si>
  <si>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</si>
  <si>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</si>
  <si>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</si>
  <si>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</si>
  <si>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</si>
  <si>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</si>
  <si>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</si>
  <si>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</si>
  <si>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</si>
  <si>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</si>
  <si>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</si>
  <si>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</si>
  <si>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</si>
  <si>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</si>
  <si>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</si>
  <si>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</si>
  <si>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</si>
  <si>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</si>
  <si>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</si>
  <si>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</si>
  <si>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</si>
  <si>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</si>
  <si>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</si>
  <si>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</si>
  <si>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</si>
  <si>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</si>
  <si>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</si>
  <si>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</si>
  <si>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</si>
  <si>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</si>
  <si>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</si>
  <si>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</si>
  <si>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</si>
  <si>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</si>
  <si>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</si>
  <si>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</si>
  <si>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</si>
  <si>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</si>
  <si>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</si>
  <si>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</si>
  <si>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</si>
  <si>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</si>
  <si>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</si>
  <si>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</si>
  <si>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</si>
  <si>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</si>
  <si>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</si>
  <si>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</si>
  <si>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</si>
  <si>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</si>
  <si>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</si>
  <si>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</si>
  <si>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</si>
  <si>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</si>
  <si>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</si>
  <si>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</si>
  <si>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</si>
  <si>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</si>
  <si>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</si>
  <si>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</si>
  <si>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</si>
  <si>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</si>
  <si>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</si>
  <si>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</si>
  <si>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</si>
  <si>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</si>
  <si>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</si>
  <si>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</si>
  <si>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</si>
  <si>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</si>
  <si>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</si>
  <si>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</si>
  <si>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</si>
  <si>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</si>
  <si>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</si>
  <si>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</si>
  <si>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</si>
  <si>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</si>
  <si>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</si>
  <si>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</si>
  <si>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</si>
  <si>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</si>
  <si>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</si>
  <si>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</si>
  <si>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</si>
  <si>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</si>
  <si>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</si>
  <si>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</si>
  <si>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</si>
  <si>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</si>
  <si>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</si>
  <si>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</si>
  <si>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</si>
  <si>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</si>
  <si>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</si>
  <si>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</si>
  <si>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</si>
  <si>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</si>
  <si>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</si>
  <si>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</si>
  <si>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</si>
  <si>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</si>
  <si>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</si>
  <si>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</si>
  <si>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</si>
  <si>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</si>
  <si>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</si>
  <si>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</si>
  <si>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</si>
  <si>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</si>
  <si>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</si>
  <si>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</si>
  <si>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</si>
  <si>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</si>
  <si>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</si>
  <si>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</si>
  <si>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</si>
  <si>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</si>
  <si>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</si>
  <si>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</si>
  <si>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</si>
  <si>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</si>
  <si>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</si>
  <si>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</si>
  <si>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</si>
  <si>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</si>
  <si>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</si>
  <si>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</si>
  <si>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</si>
  <si>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</si>
  <si>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</si>
  <si>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</si>
  <si>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</si>
  <si>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</si>
  <si>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</si>
  <si>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</si>
  <si>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</si>
  <si>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</si>
  <si>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</si>
  <si>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</si>
  <si>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</si>
  <si>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</si>
  <si>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</si>
  <si>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</si>
  <si>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</si>
  <si>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</si>
  <si>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</si>
  <si>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</si>
  <si>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</si>
  <si>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</si>
  <si>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</si>
  <si>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</si>
  <si>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</si>
  <si>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</si>
  <si>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</si>
  <si>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</si>
  <si>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</si>
  <si>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</si>
  <si>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</si>
  <si>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</si>
  <si>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</si>
  <si>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</si>
  <si>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</si>
  <si>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</si>
  <si>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</si>
  <si>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</si>
  <si>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</si>
  <si>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</si>
  <si>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</si>
  <si>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</si>
  <si>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</si>
  <si>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</si>
  <si>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</si>
  <si>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</si>
  <si>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</si>
  <si>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</si>
  <si>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</si>
  <si>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</si>
  <si>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</si>
  <si>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</si>
  <si>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</si>
  <si>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</si>
  <si>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</si>
  <si>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</si>
  <si>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</si>
  <si>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</si>
  <si>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</si>
  <si>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</si>
  <si>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</si>
  <si>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</si>
  <si>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</si>
  <si>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</si>
  <si>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</si>
  <si>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</si>
  <si>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</si>
  <si>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</si>
  <si>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</si>
  <si>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</si>
  <si>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</si>
  <si>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</si>
  <si>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</si>
  <si>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</si>
  <si>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</si>
  <si>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</si>
  <si>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</si>
  <si>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</si>
  <si>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</si>
  <si>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</si>
  <si>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</si>
  <si>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</si>
  <si>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</si>
  <si>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</si>
  <si>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</si>
  <si>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</si>
  <si>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</si>
  <si>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</si>
  <si>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</si>
  <si>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</si>
  <si>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</si>
  <si>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</si>
  <si>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</si>
  <si>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</si>
  <si>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</si>
  <si>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</si>
  <si>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</si>
  <si>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</si>
  <si>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</si>
  <si>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</si>
  <si>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</si>
  <si>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</si>
  <si>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</si>
  <si>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</si>
  <si>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</si>
  <si>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</si>
  <si>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</si>
  <si>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</si>
  <si>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</si>
  <si>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</si>
  <si>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</si>
  <si>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</si>
  <si>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</si>
  <si>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</si>
  <si>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</si>
  <si>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</si>
  <si>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</si>
  <si>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</si>
  <si>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</si>
  <si>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</si>
  <si>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</si>
  <si>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</si>
  <si>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</si>
  <si>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</si>
  <si>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</si>
  <si>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</si>
  <si>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</si>
  <si>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</si>
  <si>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</si>
  <si>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</si>
  <si>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</si>
  <si>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</si>
  <si>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</si>
  <si>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</si>
  <si>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</si>
  <si>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</si>
  <si>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</si>
  <si>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</si>
  <si>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</si>
  <si>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</si>
  <si>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</si>
  <si>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</si>
  <si>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</si>
  <si>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</si>
  <si>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</si>
  <si>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</si>
  <si>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</si>
  <si>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</si>
  <si>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</si>
  <si>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</si>
  <si>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</si>
  <si>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</si>
  <si>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</si>
  <si>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</si>
  <si>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</si>
  <si>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</si>
  <si>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</si>
  <si>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</si>
  <si>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</si>
  <si>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</si>
  <si>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</si>
  <si>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</si>
  <si>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</si>
  <si>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</si>
  <si>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</si>
  <si>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</si>
  <si>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</si>
  <si>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</si>
  <si>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</si>
  <si>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</si>
  <si>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</si>
  <si>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</si>
  <si>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</si>
  <si>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</si>
  <si>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</si>
  <si>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</si>
  <si>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</si>
  <si>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</si>
  <si>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</si>
  <si>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</si>
  <si>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</si>
  <si>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</si>
  <si>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</si>
  <si>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</si>
  <si>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</si>
  <si>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</si>
  <si>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</si>
  <si>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</si>
  <si>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</si>
  <si>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</si>
  <si>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</si>
  <si>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</si>
  <si>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</si>
  <si>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</si>
  <si>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</si>
  <si>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</si>
  <si>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</si>
  <si>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</si>
  <si>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</si>
  <si>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</si>
  <si>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</si>
  <si>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</si>
  <si>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</si>
  <si>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</si>
  <si>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</si>
  <si>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</si>
  <si>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</si>
  <si>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</si>
  <si>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</si>
  <si>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</si>
  <si>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</si>
  <si>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</si>
  <si>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</si>
  <si>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</si>
  <si>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</si>
  <si>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</si>
  <si>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</si>
  <si>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</si>
  <si>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</si>
  <si>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</si>
  <si>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</si>
  <si>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</si>
  <si>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</si>
  <si>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</si>
  <si>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</si>
  <si>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</si>
  <si>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</si>
  <si>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</si>
  <si>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</si>
  <si>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</si>
  <si>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</si>
  <si>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</si>
  <si>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</si>
  <si>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</si>
  <si>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</si>
  <si>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</si>
  <si>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</si>
  <si>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</si>
  <si>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</si>
  <si>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</si>
  <si>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</si>
  <si>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</si>
  <si>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</si>
  <si>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</si>
  <si>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</si>
  <si>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</si>
  <si>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</si>
  <si>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</si>
  <si>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</si>
  <si>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</si>
  <si>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</si>
  <si>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</si>
  <si>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</si>
  <si>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</si>
  <si>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</si>
  <si>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</si>
  <si>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</si>
  <si>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</si>
  <si>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</si>
  <si>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</si>
  <si>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</si>
  <si>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</si>
  <si>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</si>
  <si>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</si>
  <si>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</si>
  <si>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</si>
  <si>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</si>
  <si>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</si>
  <si>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</si>
  <si>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</si>
  <si>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</si>
  <si>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</si>
  <si>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</si>
  <si>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</si>
  <si>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</si>
  <si>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</si>
  <si>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</si>
  <si>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</si>
  <si>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</si>
  <si>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</si>
  <si>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</si>
  <si>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</si>
  <si>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</si>
  <si>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</si>
  <si>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</si>
  <si>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</si>
  <si>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</si>
  <si>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</si>
  <si>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</si>
  <si>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</si>
  <si>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</si>
  <si>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</si>
  <si>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</si>
  <si>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</si>
  <si>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</si>
  <si>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</si>
  <si>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</si>
  <si>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</si>
  <si>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</si>
  <si>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</si>
  <si>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</si>
  <si>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</si>
  <si>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</si>
  <si>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</si>
  <si>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</si>
  <si>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</si>
  <si>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</si>
  <si>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</si>
  <si>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</si>
  <si>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</si>
  <si>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</si>
  <si>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</si>
  <si>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</si>
  <si>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</si>
  <si>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</si>
  <si>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</si>
  <si>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</si>
  <si>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</si>
  <si>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</si>
  <si>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</si>
  <si>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</si>
  <si>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</si>
  <si>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</si>
  <si>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</si>
  <si>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</si>
  <si>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</si>
  <si>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</si>
  <si>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</si>
  <si>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</si>
  <si>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</si>
  <si>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</si>
  <si>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</si>
  <si>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</si>
  <si>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</si>
  <si>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</si>
  <si>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</si>
  <si>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</si>
  <si>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</si>
  <si>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</si>
  <si>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</si>
  <si>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</si>
  <si>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</si>
  <si>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</si>
  <si>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</si>
  <si>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</si>
  <si>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</si>
  <si>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</si>
  <si>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</si>
  <si>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</si>
  <si>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</si>
  <si>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</si>
  <si>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</si>
  <si>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</si>
  <si>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</si>
  <si>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</si>
  <si>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</si>
  <si>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</si>
  <si>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</si>
  <si>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</si>
  <si>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</si>
  <si>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</si>
  <si>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</si>
  <si>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</si>
  <si>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</si>
  <si>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</si>
  <si>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</si>
  <si>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</si>
  <si>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</si>
  <si>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</si>
  <si>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</si>
  <si>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</si>
  <si>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</si>
  <si>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</si>
  <si>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</si>
  <si>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</si>
  <si>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</si>
  <si>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</si>
  <si>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</si>
  <si>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</si>
  <si>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</si>
  <si>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</si>
  <si>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</si>
  <si>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</si>
  <si>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</si>
  <si>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</si>
  <si>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</si>
  <si>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</si>
  <si>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</si>
  <si>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</si>
  <si>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</si>
  <si>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</si>
  <si>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</si>
  <si>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</si>
  <si>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</si>
  <si>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</si>
  <si>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</si>
  <si>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</si>
  <si>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</si>
  <si>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</si>
  <si>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</si>
  <si>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</si>
  <si>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</si>
  <si>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</si>
  <si>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</si>
  <si>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</si>
  <si>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</si>
  <si>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</si>
  <si>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</si>
  <si>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</si>
  <si>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</si>
  <si>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</si>
  <si>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</si>
  <si>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</si>
  <si>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</si>
  <si>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</si>
  <si>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</si>
  <si>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</si>
  <si>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</si>
  <si>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</si>
  <si>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</si>
  <si>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</si>
  <si>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</si>
  <si>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</si>
  <si>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</si>
  <si>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</si>
  <si>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</si>
  <si>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</si>
  <si>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</si>
  <si>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</si>
  <si>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</si>
  <si>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</si>
  <si>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</si>
  <si>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</si>
  <si>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</si>
  <si>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</si>
  <si>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</si>
  <si>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</si>
  <si>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</si>
  <si>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</si>
  <si>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</si>
  <si>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</si>
  <si>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</si>
  <si>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</si>
  <si>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</si>
  <si>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</si>
  <si>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</si>
  <si>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</si>
  <si>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</si>
  <si>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</si>
  <si>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</si>
  <si>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</si>
  <si>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</si>
  <si>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</si>
  <si>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</si>
  <si>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</si>
  <si>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</si>
  <si>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</si>
  <si>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</si>
  <si>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</si>
  <si>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</si>
  <si>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</si>
  <si>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</si>
  <si>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</si>
  <si>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</si>
  <si>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</si>
  <si>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</si>
  <si>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</si>
  <si>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</si>
  <si>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</si>
  <si>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</si>
  <si>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</si>
  <si>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</si>
  <si>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</si>
  <si>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</si>
  <si>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</si>
  <si>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</si>
  <si>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</si>
  <si>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</si>
  <si>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</si>
  <si>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</si>
  <si>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</si>
  <si>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</si>
  <si>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</si>
  <si>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</si>
  <si>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</si>
  <si>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</si>
  <si>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</si>
  <si>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</si>
  <si>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</si>
  <si>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</si>
  <si>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</si>
  <si>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</si>
  <si>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</si>
  <si>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</si>
  <si>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</si>
  <si>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</si>
  <si>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</si>
  <si>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</si>
  <si>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</si>
  <si>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</si>
  <si>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</si>
  <si>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</si>
  <si>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</si>
  <si>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</si>
  <si>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</si>
  <si>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</si>
  <si>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</si>
  <si>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</si>
  <si>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</si>
  <si>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</si>
  <si>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</si>
  <si>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</si>
  <si>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</si>
  <si>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</si>
  <si>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</si>
  <si>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</si>
  <si>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</si>
  <si>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</si>
  <si>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</si>
  <si>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</si>
  <si>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</si>
  <si>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</si>
  <si>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</si>
  <si>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</si>
  <si>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</si>
  <si>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</si>
  <si>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</si>
  <si>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</si>
  <si>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</si>
  <si>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</si>
  <si>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</si>
  <si>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</si>
  <si>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</si>
  <si>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</si>
  <si>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</si>
  <si>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</si>
  <si>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</si>
  <si>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</si>
  <si>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</si>
  <si>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</si>
  <si>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</si>
  <si>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</si>
  <si>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</si>
  <si>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</si>
  <si>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</si>
  <si>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</si>
  <si>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</si>
  <si>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</si>
  <si>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</si>
  <si>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</si>
  <si>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</si>
  <si>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</si>
  <si>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</si>
  <si>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</si>
  <si>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</si>
  <si>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</si>
  <si>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</si>
  <si>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</si>
  <si>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</si>
  <si>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</si>
  <si>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</si>
  <si>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</si>
  <si>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</si>
  <si>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</si>
  <si>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</si>
  <si>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</si>
  <si>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</si>
  <si>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</si>
  <si>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</si>
  <si>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</si>
  <si>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</si>
  <si>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</si>
  <si>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</si>
  <si>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</si>
  <si>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</si>
  <si>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</si>
  <si>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</si>
  <si>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</si>
  <si>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</si>
  <si>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</si>
  <si>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</si>
  <si>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</si>
  <si>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</si>
  <si>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</si>
  <si>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</si>
  <si>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</si>
  <si>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</si>
  <si>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</si>
  <si>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</si>
  <si>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</si>
  <si>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</si>
  <si>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</si>
  <si>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</si>
  <si>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</si>
  <si>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</si>
  <si>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</si>
  <si>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</si>
  <si>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</si>
  <si>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</si>
  <si>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</si>
  <si>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</si>
  <si>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</si>
  <si>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</si>
  <si>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</si>
  <si>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</si>
  <si>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</si>
  <si>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</si>
  <si>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</si>
  <si>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</si>
  <si>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</si>
  <si>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</si>
  <si>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</si>
  <si>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</si>
  <si>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</si>
  <si>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</si>
  <si>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</si>
  <si>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</si>
  <si>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</si>
  <si>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</si>
  <si>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</si>
  <si>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</si>
  <si>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</si>
  <si>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</si>
  <si>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</si>
  <si>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</si>
  <si>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</si>
  <si>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</si>
  <si>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</si>
  <si>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</si>
  <si>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</si>
  <si>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</si>
  <si>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</si>
  <si>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</si>
  <si>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</si>
  <si>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</si>
  <si>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</si>
  <si>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</si>
  <si>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</si>
  <si>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</si>
  <si>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</si>
  <si>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</si>
  <si>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</si>
  <si>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</si>
  <si>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</si>
  <si>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</si>
  <si>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</si>
  <si>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</si>
  <si>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</si>
  <si>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</si>
  <si>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</si>
  <si>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</si>
  <si>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</si>
  <si>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</si>
  <si>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</si>
  <si>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</si>
  <si>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</si>
  <si>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</si>
  <si>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</si>
  <si>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</si>
  <si>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</si>
  <si>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</si>
  <si>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</si>
  <si>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</si>
  <si>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</si>
  <si>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</si>
  <si>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</si>
  <si>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</si>
  <si>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</si>
  <si>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</si>
  <si>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</si>
  <si>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</si>
  <si>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</si>
  <si>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</si>
  <si>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</si>
  <si>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</si>
  <si>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</si>
  <si>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</si>
  <si>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</si>
  <si>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</si>
  <si>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</si>
  <si>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</si>
  <si>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</si>
  <si>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</si>
  <si>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</si>
  <si>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</si>
  <si>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</si>
  <si>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</si>
  <si>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</si>
  <si>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</si>
  <si>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</si>
  <si>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</si>
  <si>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</si>
  <si>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</si>
  <si>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</si>
  <si>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</si>
  <si>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</si>
  <si>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</si>
  <si>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</si>
  <si>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</si>
  <si>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</si>
  <si>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</si>
  <si>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</si>
  <si>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</si>
  <si>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</si>
  <si>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</si>
  <si>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</si>
  <si>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</si>
  <si>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</si>
  <si>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</si>
  <si>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</si>
  <si>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</si>
  <si>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</si>
  <si>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</si>
  <si>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</si>
  <si>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</si>
  <si>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</si>
  <si>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</si>
  <si>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</si>
  <si>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</si>
  <si>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</si>
  <si>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</si>
  <si>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</si>
  <si>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</si>
  <si>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</si>
  <si>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</si>
  <si>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</si>
  <si>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</si>
  <si>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</si>
  <si>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</si>
  <si>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</si>
  <si>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</si>
  <si>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</si>
  <si>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</si>
  <si>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</si>
  <si>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</si>
  <si>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</si>
  <si>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</si>
  <si>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</si>
  <si>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</si>
  <si>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</si>
  <si>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</si>
  <si>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</si>
  <si>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</si>
  <si>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</si>
  <si>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</si>
  <si>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</si>
  <si>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</si>
  <si>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</si>
  <si>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</si>
  <si>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</si>
  <si>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</si>
  <si>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</si>
  <si>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</si>
  <si>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</si>
  <si>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</si>
  <si>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</si>
  <si>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</si>
  <si>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</si>
  <si>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</si>
  <si>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</si>
  <si>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</si>
  <si>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</si>
  <si>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</si>
  <si>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</si>
  <si>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</si>
  <si>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</si>
  <si>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</si>
  <si>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</si>
  <si>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</si>
  <si>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</si>
  <si>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</si>
  <si>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</si>
  <si>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</si>
  <si>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</si>
  <si>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</si>
  <si>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</si>
  <si>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</si>
  <si>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</si>
  <si>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</si>
  <si>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</si>
  <si>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</si>
  <si>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</si>
  <si>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</si>
  <si>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</si>
  <si>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</si>
  <si>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</si>
  <si>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</si>
  <si>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</si>
  <si>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</si>
  <si>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</si>
  <si>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</si>
  <si>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</si>
  <si>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</si>
  <si>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</si>
  <si>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</si>
  <si>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</si>
  <si>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</si>
  <si>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</si>
  <si>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</si>
  <si>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</si>
  <si>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</si>
  <si>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</si>
  <si>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</si>
  <si>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</si>
  <si>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</si>
  <si>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</si>
  <si>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</si>
  <si>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</si>
  <si>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</si>
  <si>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</si>
  <si>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</si>
  <si>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</si>
  <si>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</si>
  <si>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</si>
  <si>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</si>
  <si>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</si>
  <si>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</si>
  <si>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</si>
  <si>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</si>
  <si>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</si>
  <si>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</si>
  <si>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</si>
  <si>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</si>
  <si>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</si>
  <si>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</si>
  <si>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</si>
  <si>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</si>
  <si>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</si>
  <si>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</si>
  <si>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</si>
  <si>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</si>
  <si>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</si>
  <si>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</si>
  <si>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</si>
  <si>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</si>
  <si>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</si>
  <si>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</si>
  <si>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</si>
  <si>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</si>
  <si>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</si>
  <si>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</si>
  <si>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</si>
  <si>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</si>
  <si>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</si>
  <si>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</si>
  <si>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</si>
  <si>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</si>
  <si>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</si>
  <si>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</si>
  <si>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</si>
  <si>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</si>
  <si>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</si>
  <si>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</si>
  <si>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</si>
  <si>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</si>
  <si>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</si>
  <si>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</si>
  <si>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</si>
  <si>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</si>
  <si>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</si>
  <si>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</si>
  <si>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</si>
  <si>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</si>
  <si>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</si>
  <si>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</si>
  <si>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</si>
  <si>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</si>
  <si>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</si>
  <si>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</si>
  <si>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</si>
  <si>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</si>
  <si>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</si>
  <si>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</si>
  <si>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</si>
  <si>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</si>
  <si>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</si>
  <si>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</si>
  <si>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</si>
  <si>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</si>
  <si>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</si>
  <si>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</si>
  <si>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</si>
  <si>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</si>
  <si>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</si>
  <si>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</si>
  <si>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</si>
  <si>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</si>
  <si>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</si>
  <si>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</si>
  <si>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</si>
  <si>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</si>
  <si>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</si>
  <si>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</si>
  <si>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</si>
  <si>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</si>
  <si>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</si>
  <si>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</si>
  <si>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</si>
  <si>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</si>
  <si>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</si>
  <si>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</si>
  <si>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</si>
  <si>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</si>
  <si>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</si>
  <si>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</si>
  <si>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</si>
  <si>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</si>
  <si>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</si>
  <si>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</si>
  <si>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</si>
  <si>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</si>
  <si>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</si>
  <si>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</si>
  <si>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</si>
  <si>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</si>
  <si>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</si>
  <si>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</si>
  <si>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</si>
  <si>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</si>
  <si>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</si>
  <si>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</si>
  <si>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</si>
  <si>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</si>
  <si>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</si>
  <si>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</si>
  <si>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</si>
  <si>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</si>
  <si>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</si>
  <si>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</si>
  <si>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</si>
  <si>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</si>
  <si>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</si>
  <si>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</si>
  <si>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</si>
  <si>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</si>
  <si>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</si>
  <si>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</si>
  <si>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</si>
  <si>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</si>
  <si>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</si>
  <si>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</si>
  <si>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</si>
  <si>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</si>
  <si>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</si>
  <si>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</si>
  <si>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</si>
  <si>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</si>
  <si>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</si>
  <si>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</si>
  <si>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</si>
  <si>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</si>
  <si>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</si>
  <si>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</si>
  <si>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</si>
  <si>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</si>
  <si>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</si>
  <si>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</si>
  <si>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</si>
  <si>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</si>
  <si>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</si>
  <si>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</si>
  <si>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</si>
  <si>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</si>
  <si>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</si>
  <si>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</si>
  <si>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</si>
  <si>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</si>
  <si>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</si>
  <si>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</si>
  <si>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</si>
  <si>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</si>
  <si>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</si>
  <si>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</si>
  <si>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</si>
  <si>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</si>
  <si>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</si>
  <si>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</si>
  <si>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</si>
  <si>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</si>
  <si>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</si>
  <si>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</si>
  <si>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</si>
  <si>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</si>
  <si>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</si>
  <si>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</si>
  <si>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</si>
  <si>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</si>
  <si>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</si>
  <si>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</si>
  <si>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</si>
  <si>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</si>
  <si>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</si>
  <si>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</si>
  <si>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</si>
  <si>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</si>
  <si>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</si>
  <si>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</si>
  <si>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</si>
  <si>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</si>
  <si>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</si>
  <si>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</si>
  <si>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</si>
  <si>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</si>
  <si>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</si>
  <si>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</si>
  <si>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</si>
  <si>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</si>
  <si>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</si>
  <si>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</si>
  <si>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</si>
  <si>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</si>
  <si>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</si>
  <si>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</si>
  <si>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</si>
  <si>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</si>
  <si>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</si>
  <si>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</si>
  <si>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</si>
  <si>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</si>
  <si>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</si>
  <si>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</si>
  <si>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</si>
  <si>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</si>
  <si>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</si>
  <si>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</si>
  <si>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</si>
  <si>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</si>
  <si>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</si>
  <si>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</si>
  <si>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</si>
  <si>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</si>
  <si>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</si>
  <si>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</si>
  <si>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</si>
  <si>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</si>
  <si>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</si>
  <si>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</si>
  <si>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</si>
  <si>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</si>
  <si>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</si>
  <si>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</si>
  <si>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</si>
  <si>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</si>
  <si>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</si>
  <si>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</si>
  <si>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</si>
  <si>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</si>
  <si>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</si>
  <si>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</si>
  <si>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</si>
  <si>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</si>
  <si>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</si>
  <si>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</si>
  <si>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</si>
  <si>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</si>
  <si>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</si>
  <si>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</si>
  <si>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</si>
  <si>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</si>
  <si>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</si>
  <si>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</si>
  <si>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</si>
  <si>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</si>
  <si>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</si>
  <si>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</si>
  <si>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</si>
  <si>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</si>
  <si>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</si>
  <si>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</si>
  <si>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</si>
  <si>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</si>
  <si>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</si>
  <si>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</si>
  <si>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</si>
  <si>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</si>
  <si>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</si>
  <si>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</si>
  <si>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</si>
  <si>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</si>
  <si>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</si>
  <si>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</si>
  <si>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</si>
  <si>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</si>
  <si>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</si>
  <si>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</si>
  <si>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</si>
  <si>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</si>
  <si>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</si>
  <si>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</si>
  <si>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</si>
  <si>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</si>
  <si>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</si>
  <si>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</si>
  <si>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</si>
  <si>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</si>
  <si>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</si>
  <si>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</si>
  <si>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</si>
  <si>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</si>
  <si>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</si>
  <si>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</si>
  <si>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</si>
  <si>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</si>
  <si>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</si>
  <si>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</si>
  <si>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</si>
  <si>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</si>
  <si>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</si>
  <si>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</si>
  <si>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</si>
  <si>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</si>
  <si>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</si>
  <si>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</si>
  <si>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</si>
  <si>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</si>
  <si>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</si>
  <si>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</si>
  <si>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</si>
  <si>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</si>
  <si>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</si>
  <si>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</si>
  <si>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</si>
  <si>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</si>
  <si>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</si>
  <si>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</si>
  <si>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</si>
  <si>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</si>
  <si>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</si>
  <si>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</si>
  <si>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</si>
  <si>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</si>
  <si>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</si>
  <si>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</si>
  <si>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</si>
  <si>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</si>
  <si>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</si>
  <si>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</si>
  <si>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</si>
  <si>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</si>
  <si>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</si>
  <si>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</si>
  <si>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</si>
  <si>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</si>
  <si>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</si>
  <si>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</si>
  <si>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</si>
  <si>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</si>
  <si>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</si>
  <si>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</si>
  <si>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</si>
  <si>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</si>
  <si>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</si>
  <si>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</si>
  <si>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</si>
  <si>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</si>
  <si>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</si>
  <si>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</si>
  <si>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</si>
  <si>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</si>
  <si>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</si>
  <si>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</si>
  <si>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</si>
  <si>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</si>
  <si>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</si>
  <si>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</si>
  <si>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</si>
  <si>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</si>
  <si>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</si>
  <si>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</si>
  <si>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</si>
  <si>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</si>
  <si>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</si>
  <si>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</si>
  <si>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</si>
  <si>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</si>
  <si>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</si>
  <si>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</si>
  <si>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</si>
  <si>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</si>
  <si>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</si>
  <si>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</si>
  <si>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</si>
  <si>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</si>
  <si>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</si>
  <si>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</si>
  <si>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</si>
  <si>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</si>
  <si>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</si>
  <si>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</si>
  <si>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</si>
  <si>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</si>
  <si>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</si>
  <si>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</si>
  <si>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</si>
  <si>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</si>
  <si>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</si>
  <si>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</si>
  <si>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</si>
  <si>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</si>
  <si>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</si>
  <si>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</si>
  <si>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</si>
  <si>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</si>
  <si>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</si>
  <si>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</si>
  <si>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</si>
  <si>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</si>
  <si>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</si>
  <si>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</si>
  <si>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</si>
  <si>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</si>
  <si>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</si>
  <si>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</si>
  <si>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</si>
  <si>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</si>
  <si>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</si>
  <si>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</si>
  <si>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</si>
  <si>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</si>
  <si>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</si>
  <si>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</si>
  <si>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</si>
  <si>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</si>
  <si>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</si>
  <si>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</si>
  <si>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</si>
  <si>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</si>
  <si>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</si>
  <si>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</si>
  <si>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</si>
  <si>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</si>
  <si>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</si>
  <si>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</si>
  <si>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</si>
  <si>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</si>
  <si>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</si>
  <si>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</si>
  <si>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</si>
  <si>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</si>
  <si>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</si>
  <si>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</si>
  <si>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</si>
  <si>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</si>
  <si>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</si>
  <si>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</si>
  <si>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</si>
  <si>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</si>
  <si>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</si>
  <si>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</si>
  <si>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</si>
  <si>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</si>
  <si>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</si>
  <si>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</si>
  <si>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</si>
  <si>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</si>
  <si>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</si>
  <si>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</si>
  <si>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</si>
  <si>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</si>
  <si>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</si>
  <si>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</si>
  <si>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</si>
  <si>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</si>
  <si>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</si>
  <si>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</si>
  <si>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</si>
  <si>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</si>
  <si>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</si>
  <si>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</si>
  <si>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</si>
  <si>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</si>
  <si>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</si>
  <si>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</si>
  <si>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</si>
  <si>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</si>
  <si>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</si>
  <si>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</si>
  <si>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</si>
  <si>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</si>
  <si>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</si>
  <si>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</si>
  <si>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</si>
  <si>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</si>
  <si>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</si>
  <si>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</si>
  <si>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</si>
  <si>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</si>
  <si>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</si>
  <si>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</si>
  <si>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</si>
  <si>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</si>
  <si>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</si>
  <si>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</si>
  <si>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</si>
  <si>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</si>
  <si>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</si>
  <si>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</si>
  <si>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</si>
  <si>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</si>
  <si>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</si>
  <si>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</si>
  <si>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</si>
  <si>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</si>
  <si>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</si>
  <si>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</si>
  <si>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</si>
  <si>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</si>
  <si>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</si>
  <si>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</si>
  <si>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</si>
  <si>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</si>
  <si>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</si>
  <si>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</si>
  <si>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</si>
  <si>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</si>
  <si>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</si>
  <si>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</si>
  <si>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</si>
  <si>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</si>
  <si>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</si>
  <si>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</si>
  <si>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</si>
  <si>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</si>
  <si>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</si>
  <si>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</si>
  <si>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</si>
  <si>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</si>
  <si>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</si>
  <si>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</si>
  <si>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</si>
  <si>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</si>
  <si>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</si>
  <si>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</si>
  <si>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</si>
  <si>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</si>
  <si>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</si>
  <si>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</si>
  <si>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</si>
  <si>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</si>
  <si>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</si>
  <si>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</si>
  <si>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</si>
  <si>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</si>
  <si>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</si>
  <si>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</si>
  <si>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</si>
  <si>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</si>
  <si>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</si>
  <si>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</si>
  <si>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</si>
  <si>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</si>
  <si>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</si>
  <si>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</si>
  <si>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</si>
  <si>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</si>
  <si>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</si>
  <si>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</si>
  <si>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</si>
  <si>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</si>
  <si>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</si>
  <si>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</si>
  <si>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</si>
  <si>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</si>
  <si>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</si>
  <si>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</si>
  <si>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</si>
  <si>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</si>
  <si>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</si>
  <si>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</si>
  <si>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</si>
  <si>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</si>
  <si>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</si>
  <si>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</si>
  <si>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</si>
  <si>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</si>
  <si>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</si>
  <si>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</si>
  <si>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</si>
  <si>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</si>
  <si>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</si>
  <si>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</si>
  <si>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</si>
  <si>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</si>
  <si>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</si>
  <si>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</si>
  <si>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</si>
  <si>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</si>
  <si>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</si>
  <si>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</si>
  <si>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</si>
  <si>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</si>
  <si>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</si>
  <si>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</si>
  <si>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</si>
  <si>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</si>
  <si>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</si>
  <si>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</si>
  <si>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</si>
  <si>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</si>
  <si>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</si>
  <si>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</si>
  <si>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</si>
  <si>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</si>
  <si>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</si>
  <si>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</si>
  <si>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</si>
  <si>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</si>
  <si>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</si>
  <si>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</si>
  <si>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</si>
  <si>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</si>
  <si>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</si>
  <si>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</si>
  <si>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</si>
  <si>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</si>
  <si>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</si>
  <si>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</si>
  <si>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</si>
  <si>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</si>
  <si>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</si>
  <si>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</si>
  <si>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</si>
  <si>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</si>
  <si>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</si>
  <si>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</si>
  <si>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</si>
  <si>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</si>
  <si>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</si>
  <si>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</si>
  <si>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</si>
  <si>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</si>
  <si>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</si>
  <si>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</si>
  <si>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</si>
  <si>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</si>
  <si>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</si>
  <si>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</si>
  <si>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</si>
  <si>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</si>
  <si>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</si>
  <si>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</si>
  <si>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</si>
  <si>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</si>
  <si>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</si>
  <si>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</si>
  <si>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</si>
  <si>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</si>
  <si>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</si>
  <si>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</si>
  <si>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</si>
  <si>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</si>
  <si>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</si>
  <si>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</si>
  <si>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</si>
  <si>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</si>
  <si>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</si>
  <si>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</si>
  <si>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</si>
  <si>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</si>
  <si>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</si>
  <si>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</si>
  <si>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</si>
  <si>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</si>
  <si>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</si>
  <si>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</si>
  <si>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</si>
  <si>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</si>
  <si>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</si>
  <si>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</si>
  <si>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</si>
  <si>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</si>
  <si>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</si>
  <si>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</si>
  <si>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</si>
  <si>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</si>
  <si>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</si>
  <si>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</si>
  <si>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</si>
  <si>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</si>
  <si>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</si>
  <si>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</si>
  <si>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</si>
  <si>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</si>
  <si>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</si>
  <si>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</si>
  <si>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</si>
  <si>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</si>
  <si>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</si>
  <si>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</si>
  <si>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</si>
  <si>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</si>
  <si>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</si>
  <si>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</si>
  <si>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</si>
  <si>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</si>
  <si>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</si>
  <si>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</si>
  <si>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</si>
  <si>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</si>
  <si>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</si>
  <si>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</si>
  <si>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</si>
  <si>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</si>
  <si>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</si>
  <si>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</si>
  <si>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</si>
  <si>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</si>
  <si>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</si>
  <si>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</si>
  <si>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</si>
  <si>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</si>
  <si>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</si>
  <si>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</si>
  <si>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</si>
  <si>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</si>
  <si>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</si>
  <si>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</si>
  <si>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</si>
  <si>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</si>
  <si>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</si>
  <si>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</si>
  <si>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</si>
  <si>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</si>
  <si>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</si>
  <si>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</si>
  <si>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</si>
  <si>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</si>
  <si>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</si>
  <si>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</si>
  <si>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</si>
  <si>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</si>
  <si>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</si>
  <si>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</si>
  <si>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</si>
  <si>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</si>
  <si>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</si>
  <si>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</si>
  <si>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</si>
  <si>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</si>
  <si>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</si>
  <si>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</si>
  <si>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</si>
  <si>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</si>
  <si>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</si>
  <si>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</si>
  <si>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</si>
  <si>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</si>
  <si>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</si>
  <si>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</si>
  <si>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</si>
  <si>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</si>
  <si>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</si>
  <si>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</si>
  <si>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</si>
  <si>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</si>
  <si>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</si>
  <si>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</si>
  <si>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</si>
  <si>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</si>
  <si>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</si>
  <si>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</si>
  <si>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</si>
  <si>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</si>
  <si>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</si>
  <si>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</si>
  <si>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</si>
  <si>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</si>
  <si>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</si>
  <si>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</si>
  <si>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</si>
  <si>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</si>
  <si>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</si>
  <si>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</si>
  <si>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</si>
  <si>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</si>
  <si>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</si>
  <si>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</si>
  <si>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</si>
  <si>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</si>
  <si>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</si>
  <si>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</si>
  <si>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</si>
  <si>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</si>
  <si>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</si>
  <si>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</si>
  <si>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</si>
  <si>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</si>
  <si>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</si>
  <si>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</si>
  <si>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</si>
  <si>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</si>
  <si>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</si>
  <si>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</si>
  <si>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</si>
  <si>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</si>
  <si>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</si>
  <si>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</si>
  <si>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</si>
  <si>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</si>
  <si>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</si>
  <si>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</si>
  <si>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</si>
  <si>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</si>
  <si>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</si>
  <si>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</si>
  <si>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</si>
  <si>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</si>
  <si>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</si>
  <si>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</si>
  <si>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</si>
  <si>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</si>
  <si>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</si>
  <si>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</si>
  <si>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</si>
  <si>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</si>
  <si>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</si>
  <si>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</si>
  <si>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</si>
  <si>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</si>
  <si>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</si>
  <si>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</si>
  <si>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</si>
  <si>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</si>
  <si>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</si>
  <si>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</si>
  <si>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</si>
  <si>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</si>
  <si>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</si>
  <si>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</si>
  <si>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</si>
  <si>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</si>
  <si>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</si>
  <si>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</si>
  <si>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</si>
  <si>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</si>
  <si>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</si>
  <si>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</si>
  <si>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</si>
  <si>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</si>
  <si>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</si>
  <si>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</si>
  <si>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</si>
  <si>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</si>
  <si>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</si>
  <si>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</si>
  <si>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</si>
  <si>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</si>
  <si>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</si>
  <si>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</si>
  <si>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</si>
  <si>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</si>
  <si>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</si>
  <si>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</si>
  <si>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</si>
  <si>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</si>
  <si>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</si>
  <si>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</si>
  <si>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</si>
  <si>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</si>
  <si>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</si>
  <si>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</si>
  <si>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</si>
  <si>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</si>
  <si>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</si>
  <si>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</si>
  <si>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</si>
  <si>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</si>
  <si>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</si>
  <si>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</si>
  <si>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</si>
  <si>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</si>
  <si>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</si>
  <si>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</si>
  <si>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</si>
  <si>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</si>
  <si>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</si>
  <si>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</si>
  <si>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</si>
  <si>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</si>
  <si>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</si>
  <si>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</si>
  <si>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</si>
  <si>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</si>
  <si>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</si>
  <si>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</si>
  <si>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</si>
  <si>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</si>
  <si>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</si>
  <si>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</si>
  <si>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</si>
  <si>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</si>
  <si>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</si>
  <si>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</si>
  <si>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</si>
  <si>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</si>
  <si>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</si>
  <si>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</si>
  <si>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</si>
  <si>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</si>
  <si>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</si>
  <si>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</si>
  <si>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</si>
  <si>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</si>
  <si>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</si>
  <si>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</si>
  <si>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</si>
  <si>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</si>
  <si>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</si>
  <si>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</si>
  <si>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</si>
  <si>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</si>
  <si>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</si>
  <si>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</si>
  <si>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</si>
  <si>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</si>
  <si>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</si>
  <si>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</si>
  <si>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</si>
  <si>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</si>
  <si>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</si>
  <si>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</si>
  <si>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</si>
  <si>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</si>
  <si>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</si>
  <si>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</si>
  <si>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</si>
  <si>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</si>
  <si>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</si>
  <si>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</si>
  <si>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</si>
  <si>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</si>
  <si>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</si>
  <si>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</si>
  <si>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</si>
  <si>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</si>
  <si>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</si>
  <si>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</si>
  <si>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</si>
  <si>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</si>
  <si>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</si>
  <si>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</si>
  <si>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</si>
  <si>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</si>
  <si>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</si>
  <si>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</si>
  <si>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</si>
  <si>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</si>
  <si>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</si>
  <si>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</si>
  <si>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</si>
  <si>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</si>
  <si>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</si>
  <si>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</si>
  <si>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</si>
  <si>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</si>
  <si>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</si>
  <si>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</si>
  <si>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</si>
  <si>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</si>
  <si>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</si>
  <si>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</si>
  <si>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</si>
  <si>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</si>
  <si>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</si>
  <si>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</si>
  <si>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</si>
  <si>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</si>
  <si>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</si>
  <si>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</si>
  <si>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</si>
  <si>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</si>
  <si>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</si>
  <si>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</si>
  <si>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</si>
  <si>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</si>
  <si>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</si>
  <si>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</si>
  <si>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</si>
  <si>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</si>
  <si>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</si>
  <si>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</si>
  <si>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</si>
  <si>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</si>
  <si>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</si>
  <si>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</si>
  <si>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</si>
  <si>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</si>
  <si>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</si>
  <si>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</si>
  <si>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</si>
  <si>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</si>
  <si>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</si>
  <si>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</si>
  <si>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</si>
  <si>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</si>
  <si>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</si>
  <si>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</si>
  <si>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</si>
  <si>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</si>
  <si>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</si>
  <si>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</si>
  <si>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</si>
  <si>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</si>
  <si>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</si>
  <si>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</si>
  <si>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</si>
  <si>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</si>
  <si>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</si>
  <si>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</si>
  <si>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</si>
  <si>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</si>
  <si>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</si>
  <si>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</si>
  <si>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</si>
  <si>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</si>
  <si>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</si>
  <si>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</si>
  <si>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</si>
  <si>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</si>
  <si>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</si>
  <si>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</si>
  <si>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</si>
  <si>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</si>
  <si>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</si>
  <si>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</si>
  <si>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</si>
  <si>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</si>
  <si>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</si>
  <si>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</si>
  <si>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</si>
  <si>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</si>
  <si>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</si>
  <si>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</si>
  <si>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</si>
  <si>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</si>
  <si>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</si>
  <si>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</si>
  <si>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</si>
  <si>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</si>
  <si>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</si>
  <si>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</si>
  <si>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</si>
  <si>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</si>
  <si>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</si>
  <si>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</si>
  <si>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</si>
  <si>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</si>
  <si>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</si>
  <si>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</si>
  <si>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</si>
  <si>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</si>
  <si>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</si>
  <si>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</si>
  <si>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</si>
  <si>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</si>
  <si>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</si>
  <si>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</si>
  <si>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</si>
  <si>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</si>
  <si>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</si>
  <si>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</si>
  <si>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</si>
  <si>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</si>
  <si>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</si>
  <si>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</si>
  <si>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</si>
  <si>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</si>
  <si>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</si>
  <si>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</si>
  <si>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</si>
  <si>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</si>
  <si>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</si>
  <si>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</si>
  <si>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</si>
  <si>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</si>
  <si>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</si>
  <si>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</si>
  <si>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</si>
  <si>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</si>
  <si>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</si>
  <si>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</si>
  <si>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</si>
  <si>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</si>
  <si>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</si>
  <si>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</si>
  <si>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</si>
  <si>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</si>
  <si>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</si>
  <si>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</si>
  <si>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</si>
  <si>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</si>
  <si>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</si>
  <si>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</si>
  <si>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</si>
  <si>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</si>
  <si>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</si>
  <si>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</si>
  <si>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</si>
  <si>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</si>
  <si>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</si>
  <si>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</si>
  <si>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</si>
  <si>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</si>
  <si>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</si>
  <si>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</si>
  <si>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</si>
  <si>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</si>
  <si>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</si>
  <si>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</si>
  <si>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</si>
  <si>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</si>
  <si>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</si>
  <si>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</si>
  <si>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</si>
  <si>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</si>
  <si>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</si>
  <si>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</si>
  <si>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</si>
  <si>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</si>
  <si>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</si>
  <si>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</si>
  <si>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</si>
  <si>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</si>
  <si>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</si>
  <si>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</si>
  <si>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</si>
  <si>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</si>
  <si>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</si>
  <si>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</si>
  <si>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</si>
  <si>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</si>
  <si>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</si>
  <si>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</si>
  <si>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</si>
  <si>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</si>
  <si>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</si>
  <si>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</si>
  <si>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</si>
  <si>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</si>
  <si>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</si>
  <si>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</si>
  <si>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</si>
  <si>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</si>
  <si>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</si>
  <si>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</si>
  <si>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</si>
  <si>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</si>
  <si>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</si>
  <si>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</si>
  <si>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</si>
  <si>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</si>
  <si>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</si>
  <si>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</si>
  <si>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</si>
  <si>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</si>
  <si>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</si>
  <si>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</si>
  <si>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</si>
  <si>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</si>
  <si>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</si>
  <si>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</si>
  <si>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</si>
  <si>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</si>
  <si>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</si>
  <si>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</si>
  <si>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</si>
  <si>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</si>
  <si>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</si>
  <si>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</si>
  <si>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</si>
  <si>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</si>
  <si>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</si>
  <si>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</si>
  <si>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</si>
  <si>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</si>
  <si>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</si>
  <si>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</si>
  <si>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</si>
  <si>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</si>
  <si>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</si>
  <si>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</si>
  <si>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</si>
  <si>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</si>
  <si>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</si>
  <si>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</si>
  <si>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</si>
  <si>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</si>
  <si>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</si>
  <si>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</si>
  <si>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</si>
  <si>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</si>
  <si>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</si>
  <si>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</si>
  <si>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</si>
  <si>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</si>
  <si>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</si>
  <si>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</si>
  <si>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</si>
  <si>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</si>
  <si>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</si>
  <si>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</si>
  <si>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</si>
  <si>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</si>
  <si>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</si>
  <si>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</si>
  <si>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</si>
  <si>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</si>
  <si>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</si>
  <si>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</si>
  <si>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</si>
  <si>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</si>
  <si>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</si>
  <si>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</si>
  <si>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</si>
  <si>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</si>
  <si>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</si>
  <si>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</si>
  <si>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</si>
  <si>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</si>
  <si>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</si>
  <si>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</si>
  <si>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</si>
  <si>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</si>
  <si>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</si>
  <si>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</si>
  <si>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</si>
  <si>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</si>
  <si>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</si>
  <si>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</si>
  <si>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</si>
  <si>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</si>
  <si>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</si>
  <si>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</si>
  <si>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</si>
  <si>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</si>
  <si>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</si>
  <si>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</si>
  <si>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</si>
  <si>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</si>
  <si>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</si>
  <si>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</si>
  <si>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</si>
  <si>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</si>
  <si>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</si>
  <si>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</si>
  <si>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</si>
  <si>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</si>
  <si>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</si>
  <si>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</si>
  <si>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</si>
  <si>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</si>
  <si>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</si>
  <si>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</si>
  <si>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</si>
  <si>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</si>
  <si>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</si>
  <si>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</si>
  <si>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</si>
  <si>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</si>
  <si>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</si>
  <si>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</si>
  <si>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</si>
  <si>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</si>
  <si>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</si>
  <si>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</si>
  <si>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</si>
  <si>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</si>
  <si>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</si>
  <si>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</si>
  <si>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</si>
  <si>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</si>
  <si>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</si>
  <si>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</si>
  <si>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</si>
  <si>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</si>
  <si>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</si>
  <si>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</si>
  <si>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</si>
  <si>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</si>
  <si>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</si>
  <si>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</si>
  <si>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</si>
  <si>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</si>
  <si>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</si>
  <si>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</si>
  <si>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</si>
  <si>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</si>
  <si>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</si>
  <si>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</si>
  <si>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</si>
  <si>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</si>
  <si>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</si>
  <si>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</si>
  <si>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</si>
  <si>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</si>
  <si>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</si>
  <si>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</si>
  <si>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</si>
  <si>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</si>
  <si>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</si>
  <si>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</si>
  <si>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</si>
  <si>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</si>
  <si>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</si>
  <si>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</si>
  <si>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</si>
  <si>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</si>
  <si>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</si>
  <si>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</si>
  <si>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</si>
  <si>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</si>
  <si>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</si>
  <si>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</si>
  <si>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</si>
  <si>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</si>
  <si>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</si>
  <si>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</si>
  <si>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</si>
  <si>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</si>
  <si>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</si>
  <si>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</si>
  <si>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</si>
  <si>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</si>
  <si>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</si>
  <si>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</si>
  <si>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</si>
  <si>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</si>
  <si>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</si>
  <si>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</si>
  <si>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</si>
  <si>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</si>
  <si>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</si>
  <si>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</si>
  <si>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</si>
  <si>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</si>
  <si>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</si>
  <si>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</si>
  <si>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</si>
  <si>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</si>
  <si>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</si>
  <si>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</si>
  <si>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</si>
  <si>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</si>
  <si>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</si>
  <si>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</si>
  <si>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</si>
  <si>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</si>
  <si>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</si>
  <si>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</si>
  <si>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</si>
  <si>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</si>
  <si>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</si>
  <si>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</si>
  <si>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</si>
  <si>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</si>
  <si>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</si>
  <si>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</si>
  <si>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</si>
  <si>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</si>
  <si>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</si>
  <si>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</si>
  <si>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</si>
  <si>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</si>
  <si>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</si>
  <si>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</si>
  <si>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</si>
  <si>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</si>
  <si>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</si>
  <si>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</si>
  <si>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</si>
  <si>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</si>
  <si>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</si>
  <si>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</si>
  <si>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</si>
  <si>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</si>
  <si>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</si>
  <si>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</si>
  <si>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</si>
  <si>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</si>
  <si>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</si>
  <si>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</si>
  <si>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</si>
  <si>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</si>
  <si>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</si>
  <si>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</si>
  <si>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</si>
  <si>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</si>
  <si>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</si>
  <si>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</si>
  <si>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</si>
  <si>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</si>
  <si>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</si>
  <si>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</si>
  <si>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</si>
  <si>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</si>
  <si>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</si>
  <si>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</si>
  <si>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</si>
  <si>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</si>
  <si>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</si>
  <si>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</si>
  <si>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</si>
  <si>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</si>
  <si>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</si>
  <si>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</si>
  <si>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</si>
  <si>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</si>
  <si>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</si>
  <si>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</si>
  <si>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</si>
  <si>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</si>
  <si>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</si>
  <si>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</si>
  <si>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</si>
  <si>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</si>
  <si>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</si>
  <si>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</si>
  <si>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</si>
  <si>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</si>
  <si>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</si>
  <si>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</si>
  <si>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</si>
  <si>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</si>
  <si>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</si>
  <si>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</si>
  <si>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</si>
  <si>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</si>
  <si>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</si>
  <si>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</si>
  <si>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</si>
  <si>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</si>
  <si>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</si>
  <si>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</si>
  <si>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</si>
  <si>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</si>
  <si>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</si>
  <si>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</si>
  <si>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</si>
  <si>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</si>
  <si>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</si>
  <si>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</si>
  <si>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</si>
  <si>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</si>
  <si>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</si>
  <si>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</si>
  <si>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</si>
  <si>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</si>
  <si>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</si>
  <si>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</si>
  <si>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</si>
  <si>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</si>
  <si>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</si>
  <si>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</si>
  <si>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</si>
  <si>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</si>
  <si>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</si>
  <si>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</si>
  <si>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</si>
  <si>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</si>
  <si>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</si>
  <si>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</si>
  <si>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</si>
  <si>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</si>
  <si>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</si>
  <si>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</si>
  <si>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</si>
  <si>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</si>
  <si>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</si>
  <si>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</si>
  <si>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</si>
  <si>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</si>
  <si>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</si>
  <si>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</si>
  <si>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</si>
  <si>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</si>
  <si>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</si>
  <si>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</si>
  <si>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</si>
  <si>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</si>
  <si>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</si>
  <si>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</si>
  <si>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</si>
  <si>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</si>
  <si>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</si>
  <si>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</si>
  <si>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</si>
  <si>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</si>
  <si>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</si>
  <si>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</si>
  <si>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</si>
  <si>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</si>
  <si>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</si>
  <si>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</si>
  <si>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</si>
  <si>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</si>
  <si>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</si>
  <si>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</si>
  <si>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</si>
  <si>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</si>
  <si>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</si>
  <si>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</si>
  <si>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</si>
  <si>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</si>
  <si>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</si>
  <si>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</si>
  <si>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</si>
  <si>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</si>
  <si>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</si>
  <si>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</si>
  <si>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</si>
  <si>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</si>
  <si>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</si>
  <si>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</si>
  <si>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</si>
  <si>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</si>
  <si>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</si>
  <si>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</si>
  <si>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</si>
  <si>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</si>
  <si>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</si>
  <si>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</si>
  <si>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</si>
  <si>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</si>
  <si>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</si>
  <si>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</si>
  <si>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</si>
  <si>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</si>
  <si>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</si>
  <si>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</si>
  <si>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</si>
  <si>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</si>
  <si>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</si>
  <si>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</si>
  <si>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</si>
  <si>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</si>
  <si>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</si>
  <si>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</si>
  <si>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</si>
  <si>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</si>
  <si>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</si>
  <si>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</si>
  <si>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</si>
  <si>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</si>
  <si>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</si>
  <si>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</si>
  <si>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</si>
  <si>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</si>
  <si>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</si>
  <si>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</si>
  <si>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</si>
  <si>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</si>
  <si>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</si>
  <si>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</si>
  <si>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</si>
  <si>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</si>
  <si>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</si>
  <si>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</si>
  <si>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</si>
  <si>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</si>
  <si>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</si>
  <si>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</si>
  <si>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</si>
  <si>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</si>
  <si>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</si>
  <si>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</si>
  <si>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</si>
  <si>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</si>
  <si>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</si>
  <si>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</si>
  <si>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</si>
  <si>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</si>
  <si>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</si>
  <si>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</si>
  <si>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</si>
  <si>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</si>
  <si>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</si>
  <si>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</si>
  <si>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</si>
  <si>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</si>
  <si>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</si>
  <si>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</si>
  <si>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</si>
  <si>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</si>
  <si>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</si>
  <si>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</si>
  <si>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</si>
  <si>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</si>
  <si>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</si>
  <si>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</si>
  <si>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</si>
  <si>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</si>
  <si>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</si>
  <si>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</si>
  <si>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</si>
  <si>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</si>
  <si>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</si>
  <si>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</si>
  <si>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</si>
  <si>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</si>
  <si>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</si>
  <si>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</si>
  <si>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</si>
  <si>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</si>
  <si>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</si>
  <si>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</si>
  <si>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</si>
  <si>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</si>
  <si>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</si>
  <si>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</si>
  <si>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</si>
  <si>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</si>
  <si>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</si>
  <si>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</si>
  <si>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</si>
  <si>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</si>
  <si>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</si>
  <si>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</si>
  <si>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</si>
  <si>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</si>
  <si>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</si>
  <si>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</si>
  <si>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</si>
  <si>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</si>
  <si>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</si>
  <si>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</si>
  <si>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</si>
  <si>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</si>
  <si>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</si>
  <si>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</si>
  <si>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</si>
  <si>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</si>
  <si>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</si>
  <si>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</si>
  <si>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</si>
  <si>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</si>
  <si>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</si>
  <si>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</si>
  <si>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</si>
  <si>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</si>
  <si>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</si>
  <si>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</si>
  <si>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</si>
  <si>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</si>
  <si>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</si>
  <si>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</si>
  <si>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</si>
  <si>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</si>
  <si>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</si>
  <si>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</si>
  <si>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</si>
  <si>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</si>
  <si>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</si>
  <si>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</si>
  <si>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</si>
  <si>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</si>
  <si>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</si>
  <si>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</si>
  <si>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</si>
  <si>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</si>
  <si>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</si>
  <si>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</si>
  <si>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</si>
  <si>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</si>
  <si>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</si>
  <si>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</si>
  <si>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</si>
  <si>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</si>
  <si>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</si>
  <si>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</si>
  <si>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</si>
  <si>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</si>
  <si>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</si>
  <si>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</si>
  <si>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</si>
  <si>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</si>
  <si>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</si>
  <si>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</si>
  <si>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</si>
  <si>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</si>
  <si>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</si>
  <si>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</si>
  <si>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</si>
  <si>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</si>
  <si>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</si>
  <si>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</si>
  <si>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</si>
  <si>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</si>
  <si>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</si>
  <si>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</si>
  <si>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</si>
  <si>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</si>
  <si>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</si>
  <si>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</si>
  <si>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</si>
  <si>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</si>
  <si>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</si>
  <si>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</si>
  <si>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</si>
  <si>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</si>
  <si>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</si>
  <si>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</si>
  <si>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</si>
  <si>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</si>
  <si>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</si>
  <si>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</si>
  <si>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</si>
  <si>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</si>
  <si>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</si>
  <si>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</si>
  <si>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</si>
  <si>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</si>
  <si>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</si>
  <si>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</si>
  <si>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</si>
  <si>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</si>
  <si>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</si>
  <si>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</si>
  <si>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</si>
  <si>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</si>
  <si>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</si>
  <si>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</si>
  <si>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</si>
  <si>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</si>
  <si>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</si>
  <si>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</si>
  <si>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</si>
  <si>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</si>
  <si>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</si>
  <si>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</si>
  <si>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</si>
  <si>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</si>
  <si>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</si>
  <si>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</si>
  <si>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</si>
  <si>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</si>
  <si>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</si>
  <si>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</si>
  <si>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</si>
  <si>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</si>
  <si>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</si>
  <si>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</si>
  <si>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</si>
  <si>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</si>
  <si>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</si>
  <si>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</si>
  <si>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</si>
  <si>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</si>
  <si>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</si>
  <si>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</si>
  <si>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</si>
  <si>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</si>
  <si>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</si>
  <si>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</si>
  <si>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</si>
  <si>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</si>
  <si>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</si>
  <si>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</si>
  <si>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</si>
  <si>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</si>
  <si>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</si>
  <si>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</si>
  <si>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</si>
  <si>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</si>
  <si>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</si>
  <si>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</si>
  <si>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</si>
  <si>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</si>
  <si>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</si>
  <si>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</si>
  <si>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</si>
  <si>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</si>
  <si>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</si>
  <si>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</si>
  <si>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</si>
  <si>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</si>
  <si>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</si>
  <si>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</si>
  <si>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</si>
  <si>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</si>
  <si>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</si>
  <si>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</si>
  <si>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</si>
  <si>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</si>
  <si>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</si>
  <si>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</si>
  <si>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</si>
  <si>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</si>
  <si>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</si>
  <si>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</si>
  <si>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</si>
  <si>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</si>
  <si>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</si>
  <si>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</si>
  <si>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</si>
  <si>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</si>
  <si>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</si>
  <si>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</si>
  <si>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</si>
  <si>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</si>
  <si>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</si>
  <si>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</si>
  <si>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</si>
  <si>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</si>
  <si>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</si>
  <si>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</si>
  <si>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</si>
  <si>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</si>
  <si>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</si>
  <si>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</si>
  <si>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</si>
  <si>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</si>
  <si>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</si>
  <si>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</si>
  <si>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</si>
  <si>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</si>
  <si>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</si>
  <si>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</si>
  <si>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</si>
  <si>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</si>
  <si>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</si>
  <si>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</si>
  <si>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</si>
  <si>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</si>
  <si>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</si>
  <si>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</si>
  <si>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</si>
  <si>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</si>
  <si>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</si>
  <si>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</si>
  <si>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</si>
  <si>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</si>
  <si>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</si>
  <si>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</si>
  <si>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</si>
  <si>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</si>
  <si>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</si>
  <si>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</si>
  <si>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</si>
  <si>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</si>
  <si>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</si>
  <si>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</si>
  <si>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</si>
  <si>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</si>
  <si>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</si>
  <si>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</si>
  <si>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</si>
  <si>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</si>
  <si>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</si>
  <si>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</si>
  <si>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</si>
  <si>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</si>
  <si>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</si>
  <si>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</si>
  <si>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</si>
  <si>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</si>
  <si>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</si>
  <si>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</si>
  <si>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</si>
  <si>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</si>
  <si>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</si>
  <si>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</si>
  <si>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</si>
  <si>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</si>
  <si>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</si>
  <si>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</si>
  <si>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</si>
  <si>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</si>
  <si>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</si>
  <si>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</si>
  <si>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</si>
  <si>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</si>
  <si>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</si>
  <si>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</si>
  <si>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</si>
  <si>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</si>
  <si>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</si>
  <si>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</si>
  <si>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</si>
  <si>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</si>
  <si>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</si>
  <si>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</si>
  <si>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</si>
  <si>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</si>
  <si>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</si>
  <si>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</si>
  <si>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</si>
  <si>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</si>
  <si>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</si>
  <si>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</si>
  <si>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</si>
  <si>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</si>
  <si>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</si>
  <si>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</si>
  <si>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</si>
  <si>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</si>
  <si>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</si>
  <si>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</si>
  <si>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</si>
  <si>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</si>
  <si>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</si>
  <si>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</si>
  <si>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</si>
  <si>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</si>
  <si>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</si>
  <si>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</si>
  <si>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</si>
  <si>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</si>
  <si>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</si>
  <si>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</si>
  <si>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</si>
  <si>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</si>
  <si>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</si>
  <si>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</si>
  <si>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</si>
  <si>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</si>
  <si>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</si>
  <si>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</si>
  <si>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</si>
  <si>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</si>
  <si>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</si>
  <si>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</si>
  <si>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</si>
  <si>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</si>
  <si>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</si>
  <si>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</si>
  <si>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</si>
  <si>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</si>
  <si>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</si>
  <si>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</si>
  <si>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</si>
  <si>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</si>
  <si>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</si>
  <si>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</si>
  <si>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</si>
  <si>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</si>
  <si>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</si>
  <si>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</si>
  <si>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</si>
  <si>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</si>
  <si>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</si>
  <si>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</si>
  <si>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</si>
  <si>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</si>
  <si>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</si>
  <si>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</si>
  <si>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</si>
  <si>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</si>
  <si>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</si>
  <si>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</si>
  <si>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</si>
  <si>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</si>
  <si>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</si>
  <si>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</si>
  <si>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</si>
  <si>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</si>
  <si>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</si>
  <si>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</si>
  <si>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</si>
  <si>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</si>
  <si>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</si>
  <si>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</si>
  <si>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</si>
  <si>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</si>
  <si>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</si>
  <si>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</si>
  <si>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</si>
  <si>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</si>
  <si>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</si>
  <si>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</si>
  <si>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</si>
  <si>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</si>
  <si>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</si>
  <si>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</si>
  <si>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</si>
  <si>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</si>
  <si>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</si>
  <si>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</si>
  <si>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</si>
  <si>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</si>
  <si>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</si>
  <si>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</si>
  <si>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</si>
  <si>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</si>
  <si>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</si>
  <si>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</si>
  <si>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</si>
  <si>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</si>
  <si>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</si>
  <si>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</si>
  <si>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</si>
  <si>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</si>
  <si>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</si>
  <si>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</si>
  <si>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</si>
  <si>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</si>
  <si>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</si>
  <si>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</si>
  <si>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</si>
  <si>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</si>
  <si>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</si>
  <si>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</si>
  <si>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</si>
  <si>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</si>
  <si>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</si>
  <si>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</si>
  <si>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</si>
  <si>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</si>
  <si>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</si>
  <si>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</si>
  <si>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</si>
  <si>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</si>
  <si>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</si>
  <si>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</si>
  <si>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</si>
  <si>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</si>
  <si>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</si>
  <si>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</si>
  <si>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</si>
  <si>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</si>
  <si>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</si>
  <si>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</si>
  <si>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</si>
  <si>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</si>
  <si>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</si>
  <si>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</si>
  <si>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</si>
  <si>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</si>
  <si>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</si>
  <si>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</si>
  <si>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</si>
  <si>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</si>
  <si>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</si>
  <si>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</si>
  <si>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</si>
  <si>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</si>
  <si>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</si>
  <si>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</si>
  <si>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</si>
  <si>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</si>
  <si>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</si>
  <si>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</si>
  <si>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</si>
  <si>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</si>
  <si>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</si>
  <si>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</si>
  <si>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</si>
  <si>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</si>
  <si>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</si>
  <si>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</si>
  <si>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</si>
  <si>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</si>
  <si>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</si>
  <si>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</si>
  <si>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</si>
  <si>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</si>
  <si>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</si>
  <si>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</si>
  <si>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</si>
  <si>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</si>
  <si>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</si>
  <si>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</si>
  <si>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</si>
  <si>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</si>
  <si>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</si>
  <si>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</si>
  <si>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</si>
  <si>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</si>
  <si>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</si>
  <si>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</si>
  <si>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</si>
  <si>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</si>
  <si>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</si>
  <si>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</si>
  <si>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</si>
  <si>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</si>
  <si>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</si>
  <si>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</si>
  <si>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</si>
  <si>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</si>
  <si>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</si>
  <si>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</si>
  <si>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</si>
  <si>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</si>
  <si>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</si>
  <si>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</si>
  <si>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</si>
  <si>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</si>
  <si>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</si>
  <si>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</si>
  <si>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</si>
  <si>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</si>
  <si>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</si>
  <si>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</si>
  <si>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</si>
  <si>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</si>
  <si>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</si>
  <si>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</si>
  <si>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</si>
  <si>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</si>
  <si>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</si>
  <si>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</si>
  <si>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</si>
  <si>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</si>
  <si>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</si>
  <si>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</si>
  <si>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</si>
  <si>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</si>
  <si>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</si>
  <si>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</si>
  <si>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</si>
  <si>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</si>
  <si>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</si>
  <si>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</si>
  <si>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</si>
  <si>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</si>
  <si>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</si>
  <si>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</si>
  <si>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</si>
  <si>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</si>
  <si>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</si>
  <si>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</si>
  <si>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</si>
  <si>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</si>
  <si>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</si>
  <si>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</si>
  <si>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</si>
  <si>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</si>
  <si>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</si>
  <si>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</si>
  <si>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</si>
  <si>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</si>
  <si>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</si>
  <si>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</si>
  <si>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</si>
  <si>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</si>
  <si>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</si>
  <si>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</si>
  <si>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</si>
  <si>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</si>
  <si>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</si>
  <si>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</si>
  <si>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</si>
  <si>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</si>
  <si>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</si>
  <si>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</si>
  <si>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</si>
  <si>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</si>
  <si>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</si>
  <si>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</si>
  <si>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</si>
  <si>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</si>
  <si>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</si>
  <si>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</si>
  <si>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</si>
  <si>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</si>
  <si>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</si>
  <si>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</si>
  <si>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</si>
  <si>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</si>
  <si>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</si>
  <si>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</si>
  <si>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</si>
  <si>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</si>
  <si>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</si>
  <si>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</si>
  <si>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</si>
  <si>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</si>
  <si>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</si>
  <si>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</si>
  <si>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</si>
  <si>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</si>
  <si>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</si>
  <si>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</si>
  <si>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</si>
  <si>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</si>
  <si>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</si>
  <si>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</si>
  <si>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</si>
  <si>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</si>
  <si>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</si>
  <si>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</si>
  <si>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</si>
  <si>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</si>
  <si>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</si>
  <si>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</si>
  <si>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</si>
  <si>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</si>
  <si>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</si>
  <si>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</si>
  <si>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</si>
  <si>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</si>
  <si>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</si>
  <si>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</si>
  <si>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</si>
  <si>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</si>
  <si>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</si>
  <si>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</si>
  <si>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</si>
  <si>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</si>
  <si>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</si>
  <si>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</si>
  <si>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</si>
  <si>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</si>
  <si>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</si>
  <si>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</si>
  <si>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</si>
  <si>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</si>
  <si>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</si>
  <si>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</si>
  <si>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</si>
  <si>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</si>
  <si>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</si>
  <si>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</si>
  <si>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</si>
  <si>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</si>
  <si>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</si>
  <si>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</si>
  <si>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</si>
  <si>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</si>
  <si>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</si>
  <si>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</si>
  <si>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</si>
  <si>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</si>
  <si>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</si>
  <si>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</si>
  <si>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</si>
  <si>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</si>
  <si>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</si>
  <si>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</si>
  <si>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</si>
  <si>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</si>
  <si>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</si>
  <si>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</si>
  <si>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</si>
  <si>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</si>
  <si>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</si>
  <si>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</si>
  <si>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</si>
  <si>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</si>
  <si>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</si>
  <si>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</si>
  <si>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</si>
  <si>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</si>
  <si>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</si>
  <si>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</si>
  <si>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</si>
  <si>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</si>
  <si>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</si>
  <si>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</si>
  <si>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</si>
  <si>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</si>
  <si>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</si>
  <si>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</si>
  <si>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</si>
  <si>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</si>
  <si>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</si>
  <si>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</si>
  <si>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</si>
  <si>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</si>
  <si>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</si>
  <si>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</si>
  <si>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</si>
  <si>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</si>
  <si>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</si>
  <si>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</si>
  <si>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</si>
  <si>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</si>
  <si>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</si>
  <si>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</si>
  <si>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</si>
  <si>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</si>
  <si>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</si>
  <si>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</si>
  <si>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</si>
  <si>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</si>
  <si>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</si>
  <si>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</si>
  <si>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</si>
  <si>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</si>
  <si>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</si>
  <si>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</si>
  <si>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</si>
  <si>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</si>
  <si>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</si>
  <si>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</si>
  <si>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</si>
  <si>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</si>
  <si>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</si>
  <si>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</si>
  <si>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</si>
  <si>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</si>
  <si>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</si>
  <si>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</si>
  <si>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</si>
  <si>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</si>
  <si>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</si>
  <si>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</si>
  <si>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</si>
  <si>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</si>
  <si>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</si>
  <si>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</si>
  <si>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</si>
  <si>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</si>
  <si>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</si>
  <si>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</si>
  <si>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</si>
  <si>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</si>
  <si>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</si>
  <si>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</si>
  <si>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</si>
  <si>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</si>
  <si>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</si>
  <si>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</si>
  <si>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</si>
  <si>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</si>
  <si>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</si>
  <si>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</si>
  <si>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</si>
  <si>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</si>
  <si>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</si>
  <si>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</si>
  <si>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</si>
  <si>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</si>
  <si>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</si>
  <si>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</si>
  <si>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</si>
  <si>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</si>
  <si>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</si>
  <si>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</si>
  <si>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</si>
  <si>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</si>
  <si>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</si>
  <si>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</si>
  <si>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</si>
  <si>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</si>
  <si>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</si>
  <si>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</si>
  <si>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</si>
  <si>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</si>
  <si>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</si>
  <si>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</si>
  <si>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</si>
  <si>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</si>
  <si>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</si>
  <si>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</si>
  <si>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</si>
  <si>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</si>
  <si>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</si>
  <si>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</si>
  <si>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</si>
  <si>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</si>
  <si>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</si>
  <si>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</si>
  <si>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</si>
  <si>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</si>
  <si>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</si>
  <si>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</si>
  <si>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</si>
  <si>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</si>
  <si>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</si>
  <si>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</si>
  <si>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</si>
  <si>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</si>
  <si>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</si>
  <si>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</si>
  <si>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</si>
  <si>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</si>
  <si>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</si>
  <si>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</si>
  <si>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</si>
  <si>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</si>
  <si>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</si>
  <si>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</si>
  <si>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</si>
  <si>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</si>
  <si>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</si>
  <si>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</si>
  <si>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</si>
  <si>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</si>
  <si>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</si>
  <si>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</si>
  <si>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</si>
  <si>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</si>
  <si>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</si>
  <si>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</si>
  <si>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</si>
  <si>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</si>
  <si>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</si>
  <si>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</si>
  <si>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</si>
  <si>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</si>
  <si>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</si>
  <si>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</si>
  <si>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</si>
  <si>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</si>
  <si>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</si>
  <si>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</si>
  <si>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</si>
  <si>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</si>
  <si>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</si>
  <si>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</si>
  <si>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</si>
  <si>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</si>
  <si>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</si>
  <si>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</si>
  <si>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</si>
  <si>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</si>
  <si>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</si>
  <si>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</si>
  <si>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</si>
  <si>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</si>
  <si>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</si>
  <si>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</si>
  <si>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</si>
  <si>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</si>
  <si>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</si>
  <si>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</si>
  <si>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</si>
  <si>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</si>
  <si>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</si>
  <si>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</si>
  <si>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</si>
  <si>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</si>
  <si>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</si>
  <si>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</si>
  <si>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</si>
  <si>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</si>
  <si>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</si>
  <si>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</si>
  <si>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</si>
  <si>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</si>
  <si>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</si>
  <si>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</si>
  <si>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</si>
  <si>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</si>
  <si>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</si>
  <si>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</si>
  <si>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</si>
  <si>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</si>
  <si>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</si>
  <si>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</si>
  <si>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</si>
  <si>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</si>
  <si>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</si>
  <si>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</si>
  <si>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</si>
  <si>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</si>
  <si>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</si>
  <si>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</si>
  <si>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</si>
  <si>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</si>
  <si>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</si>
  <si>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</si>
  <si>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</si>
  <si>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</si>
  <si>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</si>
  <si>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</si>
  <si>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</si>
  <si>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</si>
  <si>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</si>
  <si>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</si>
  <si>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</si>
  <si>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</si>
  <si>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</si>
  <si>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</si>
  <si>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</si>
  <si>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</si>
  <si>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</si>
  <si>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</si>
  <si>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</si>
  <si>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</si>
  <si>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</si>
  <si>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</si>
  <si>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</si>
  <si>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</si>
  <si>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</si>
  <si>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</si>
  <si>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</si>
  <si>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</si>
  <si>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</si>
  <si>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</si>
  <si>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</si>
  <si>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</si>
  <si>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</si>
  <si>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</si>
  <si>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</si>
  <si>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</si>
  <si>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</si>
  <si>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</si>
  <si>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</si>
  <si>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</si>
  <si>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</si>
  <si>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</si>
  <si>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</si>
  <si>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</si>
  <si>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</si>
  <si>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</si>
  <si>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</si>
  <si>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</si>
  <si>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</si>
  <si>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</si>
  <si>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</si>
  <si>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</si>
  <si>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</si>
  <si>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</si>
  <si>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</si>
  <si>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</si>
  <si>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</si>
  <si>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</si>
  <si>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</si>
  <si>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</si>
  <si>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</si>
  <si>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</si>
  <si>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</si>
  <si>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</si>
  <si>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</si>
  <si>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</si>
  <si>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</si>
  <si>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</si>
  <si>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</si>
  <si>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</si>
  <si>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</si>
  <si>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</si>
  <si>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</si>
  <si>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</si>
  <si>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</si>
  <si>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</si>
  <si>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</si>
  <si>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</si>
  <si>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</si>
  <si>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</si>
  <si>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</si>
  <si>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</si>
  <si>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</si>
  <si>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</si>
  <si>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</si>
  <si>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</si>
  <si>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</si>
  <si>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</si>
  <si>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</si>
  <si>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</si>
  <si>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</si>
  <si>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</si>
  <si>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</si>
  <si>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</si>
  <si>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</si>
  <si>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</si>
  <si>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</si>
  <si>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</si>
  <si>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</si>
  <si>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</si>
  <si>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</si>
  <si>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</si>
  <si>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</si>
  <si>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</si>
  <si>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</si>
  <si>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</si>
  <si>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</si>
  <si>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</si>
  <si>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</si>
  <si>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</si>
  <si>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</si>
  <si>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</si>
  <si>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</si>
  <si>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</si>
  <si>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</si>
  <si>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</si>
  <si>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</si>
  <si>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</si>
  <si>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</si>
  <si>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</si>
  <si>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</si>
  <si>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</si>
  <si>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</si>
  <si>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</si>
  <si>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</si>
  <si>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</si>
  <si>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</si>
  <si>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</si>
  <si>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</si>
  <si>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</si>
  <si>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</si>
  <si>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</si>
  <si>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</si>
  <si>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</si>
  <si>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</si>
  <si>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</si>
  <si>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</si>
  <si>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</si>
  <si>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</si>
  <si>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</si>
  <si>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</si>
  <si>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</si>
  <si>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</si>
  <si>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</si>
  <si>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</si>
  <si>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</si>
  <si>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</si>
  <si>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</si>
  <si>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</si>
  <si>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</si>
  <si>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</si>
  <si>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</si>
  <si>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</si>
  <si>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</si>
  <si>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</si>
  <si>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</si>
  <si>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</si>
  <si>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</si>
  <si>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</si>
  <si>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</si>
  <si>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</si>
  <si>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</si>
  <si>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</si>
  <si>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</si>
  <si>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</si>
  <si>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</si>
  <si>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</si>
  <si>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</si>
  <si>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</si>
  <si>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</si>
  <si>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</si>
  <si>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</si>
  <si>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</si>
  <si>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</si>
  <si>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</si>
  <si>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</si>
  <si>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</si>
  <si>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</si>
  <si>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</si>
  <si>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</si>
  <si>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</si>
  <si>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</si>
  <si>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</si>
  <si>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</si>
  <si>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</si>
  <si>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</si>
  <si>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</si>
  <si>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</si>
  <si>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</si>
  <si>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</si>
  <si>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</si>
  <si>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</si>
  <si>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</si>
  <si>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</si>
  <si>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</si>
  <si>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</si>
  <si>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</si>
  <si>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</si>
  <si>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</si>
  <si>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</si>
  <si>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</si>
  <si>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</si>
  <si>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</si>
  <si>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</si>
  <si>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</si>
  <si>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</si>
  <si>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</si>
  <si>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</si>
  <si>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</si>
  <si>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</si>
  <si>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</si>
  <si>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</si>
  <si>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</si>
  <si>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</si>
  <si>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</si>
  <si>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</si>
  <si>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</si>
  <si>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</si>
  <si>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</si>
  <si>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</si>
  <si>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</si>
  <si>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</si>
  <si>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</si>
  <si>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</si>
  <si>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</si>
  <si>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</si>
  <si>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</si>
  <si>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</si>
  <si>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</si>
  <si>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</si>
  <si>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</si>
  <si>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</si>
  <si>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</si>
  <si>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</si>
  <si>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</si>
  <si>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</si>
  <si>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</si>
  <si>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</si>
  <si>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</si>
  <si>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</si>
  <si>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</si>
  <si>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</si>
  <si>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</si>
  <si>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</si>
  <si>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</si>
  <si>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</si>
  <si>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</si>
  <si>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</si>
  <si>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</si>
  <si>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</si>
  <si>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</si>
  <si>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</si>
  <si>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</si>
  <si>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</si>
  <si>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</si>
  <si>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</si>
  <si>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</si>
  <si>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</si>
  <si>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</si>
  <si>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</si>
  <si>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</si>
  <si>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</si>
  <si>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</si>
  <si>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</si>
  <si>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</si>
  <si>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</si>
  <si>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</si>
  <si>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</si>
  <si>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</si>
  <si>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</si>
  <si>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</si>
  <si>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</si>
  <si>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</si>
  <si>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</si>
  <si>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</si>
  <si>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</si>
  <si>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</si>
  <si>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</si>
  <si>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</si>
  <si>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</si>
  <si>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</si>
  <si>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</si>
  <si>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</si>
  <si>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</si>
  <si>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</si>
  <si>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</si>
  <si>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</si>
  <si>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</si>
  <si>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</si>
  <si>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</si>
  <si>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</si>
  <si>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</si>
  <si>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</si>
  <si>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</si>
  <si>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</si>
  <si>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</si>
  <si>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</si>
  <si>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</si>
  <si>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</si>
  <si>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</si>
  <si>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</si>
  <si>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</si>
  <si>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</si>
  <si>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</si>
  <si>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</si>
  <si>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</si>
  <si>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</si>
  <si>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</si>
  <si>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</si>
  <si>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</si>
  <si>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</si>
  <si>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</si>
  <si>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</si>
  <si>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</si>
  <si>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</si>
  <si>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</si>
  <si>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</si>
  <si>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</si>
  <si>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</si>
  <si>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</si>
  <si>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</si>
  <si>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</si>
  <si>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</si>
  <si>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</si>
  <si>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</si>
  <si>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</si>
  <si>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</si>
  <si>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</si>
  <si>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</si>
  <si>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</si>
  <si>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</si>
  <si>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</si>
  <si>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</si>
  <si>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</si>
  <si>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</si>
  <si>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</si>
  <si>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</si>
  <si>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</si>
  <si>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</si>
  <si>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</si>
  <si>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</si>
  <si>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</si>
  <si>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</si>
  <si>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</si>
  <si>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</si>
  <si>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</si>
  <si>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</si>
  <si>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</si>
  <si>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</si>
  <si>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</si>
  <si>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</si>
  <si>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</si>
  <si>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</si>
  <si>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</si>
  <si>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</si>
  <si>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</si>
  <si>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</si>
  <si>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</si>
  <si>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</si>
  <si>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</si>
  <si>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</si>
  <si>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</si>
  <si>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</si>
  <si>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</si>
  <si>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</si>
  <si>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</si>
  <si>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</si>
  <si>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</si>
  <si>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</si>
  <si>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</si>
  <si>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</si>
  <si>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</si>
  <si>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</si>
  <si>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</si>
  <si>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</si>
  <si>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</si>
  <si>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</si>
  <si>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</si>
  <si>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</si>
  <si>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</si>
  <si>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</si>
  <si>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</si>
  <si>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</si>
  <si>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</si>
  <si>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</si>
  <si>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</si>
  <si>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</si>
  <si>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</si>
  <si>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</si>
  <si>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</si>
  <si>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</si>
  <si>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</si>
  <si>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</si>
  <si>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</si>
  <si>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</si>
  <si>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</si>
  <si>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</si>
  <si>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</si>
  <si>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</si>
  <si>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</si>
  <si>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</si>
  <si>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</si>
  <si>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</si>
  <si>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</si>
  <si>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</si>
  <si>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</si>
  <si>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</si>
  <si>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</si>
  <si>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</si>
  <si>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</si>
  <si>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</si>
  <si>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</si>
  <si>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</si>
  <si>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</si>
  <si>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</si>
  <si>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</si>
  <si>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</si>
  <si>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</si>
  <si>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</si>
  <si>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</si>
  <si>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</si>
  <si>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</si>
  <si>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</si>
  <si>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</si>
  <si>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</si>
  <si>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</si>
  <si>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</si>
  <si>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</si>
  <si>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</si>
  <si>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</si>
  <si>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</si>
  <si>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</si>
  <si>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</si>
  <si>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</si>
  <si>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</si>
  <si>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</si>
  <si>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</si>
  <si>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</si>
  <si>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</si>
  <si>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</si>
  <si>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</si>
  <si>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</si>
  <si>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</si>
  <si>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</si>
  <si>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</si>
  <si>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</si>
  <si>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</si>
  <si>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</si>
  <si>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</si>
  <si>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</si>
  <si>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</si>
  <si>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</si>
  <si>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</si>
  <si>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</si>
  <si>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</si>
  <si>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</si>
  <si>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</si>
  <si>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</si>
  <si>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</si>
  <si>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</si>
  <si>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</si>
  <si>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</si>
  <si>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</si>
  <si>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</si>
  <si>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</si>
  <si>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</si>
  <si>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</si>
  <si>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</si>
  <si>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</si>
  <si>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</si>
  <si>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</si>
  <si>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</si>
  <si>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</si>
  <si>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</si>
  <si>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</si>
  <si>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</si>
  <si>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</si>
  <si>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</si>
  <si>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</si>
  <si>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</si>
  <si>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</si>
  <si>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</si>
  <si>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</si>
  <si>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</si>
  <si>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</si>
  <si>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</si>
  <si>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</si>
  <si>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</si>
  <si>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</si>
  <si>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</si>
  <si>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</si>
  <si>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</si>
  <si>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</si>
  <si>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</si>
  <si>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</si>
  <si>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</si>
  <si>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</si>
  <si>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</si>
  <si>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</si>
  <si>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</si>
  <si>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</si>
  <si>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</si>
  <si>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</si>
  <si>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</si>
  <si>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</si>
  <si>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</si>
  <si>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</si>
  <si>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</si>
  <si>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</si>
  <si>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</si>
  <si>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</si>
  <si>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</si>
  <si>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</si>
  <si>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</si>
  <si>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</si>
  <si>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</si>
  <si>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</si>
  <si>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</si>
  <si>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</si>
  <si>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</si>
  <si>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</si>
  <si>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</si>
  <si>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</si>
  <si>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</si>
  <si>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</si>
  <si>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</si>
  <si>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</si>
  <si>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</si>
  <si>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</si>
  <si>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</si>
  <si>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</si>
  <si>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</si>
  <si>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</si>
  <si>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</si>
  <si>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</si>
  <si>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</si>
  <si>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</si>
  <si>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</si>
  <si>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</si>
  <si>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</si>
  <si>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</si>
  <si>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</si>
  <si>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</si>
  <si>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</si>
  <si>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</si>
  <si>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</si>
  <si>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</si>
  <si>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</si>
  <si>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</si>
  <si>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</si>
  <si>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</si>
  <si>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</si>
  <si>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</si>
  <si>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</si>
  <si>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</si>
  <si>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</si>
  <si>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</si>
  <si>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</si>
  <si>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</si>
  <si>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</si>
  <si>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</si>
  <si>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</si>
  <si>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</si>
  <si>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</si>
  <si>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</si>
  <si>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</si>
  <si>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</si>
  <si>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</si>
  <si>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</si>
  <si>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</si>
  <si>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</si>
  <si>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</si>
  <si>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</si>
  <si>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</si>
  <si>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</si>
  <si>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</si>
  <si>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</si>
  <si>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</si>
  <si>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</si>
  <si>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</si>
  <si>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</si>
  <si>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</si>
  <si>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</si>
  <si>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</si>
  <si>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</si>
  <si>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</si>
  <si>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</si>
  <si>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</si>
  <si>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</si>
  <si>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</si>
  <si>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</si>
  <si>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</si>
  <si>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</si>
  <si>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</si>
  <si>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</si>
  <si>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</si>
  <si>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</si>
  <si>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</si>
  <si>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</si>
  <si>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</si>
  <si>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</si>
  <si>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</si>
  <si>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</si>
  <si>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</si>
  <si>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</si>
  <si>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</si>
  <si>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</si>
  <si>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</si>
  <si>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</si>
  <si>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</si>
  <si>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</si>
  <si>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</si>
  <si>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</si>
  <si>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</si>
  <si>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</si>
  <si>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</si>
  <si>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</si>
  <si>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</si>
  <si>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</si>
  <si>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</si>
  <si>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</si>
  <si>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</si>
  <si>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</si>
  <si>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</si>
  <si>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</si>
  <si>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</si>
  <si>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</si>
  <si>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</si>
  <si>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</si>
  <si>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</si>
  <si>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</si>
  <si>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</si>
  <si>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</si>
  <si>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</si>
  <si>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</si>
  <si>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</si>
  <si>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</si>
  <si>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</si>
  <si>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</si>
  <si>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</si>
  <si>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</si>
  <si>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</si>
  <si>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</si>
  <si>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</si>
  <si>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</si>
  <si>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</si>
  <si>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</si>
  <si>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</si>
  <si>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</si>
  <si>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</si>
  <si>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</si>
  <si>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</si>
  <si>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</si>
  <si>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</si>
  <si>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</si>
  <si>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</si>
  <si>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</si>
  <si>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</si>
  <si>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</si>
  <si>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</si>
  <si>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</si>
  <si>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</si>
  <si>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</si>
  <si>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</si>
  <si>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</si>
  <si>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</si>
  <si>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</si>
  <si>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</si>
  <si>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</si>
  <si>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</si>
  <si>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</si>
  <si>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</si>
  <si>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</si>
  <si>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</si>
  <si>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</si>
  <si>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</si>
  <si>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</si>
  <si>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</si>
  <si>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</si>
  <si>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</si>
  <si>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</si>
  <si>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</si>
  <si>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</si>
  <si>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</si>
  <si>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</si>
  <si>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</si>
  <si>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</si>
  <si>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</si>
  <si>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</si>
  <si>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</si>
  <si>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</si>
  <si>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</si>
  <si>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</si>
  <si>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</si>
  <si>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</si>
  <si>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</si>
  <si>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</si>
  <si>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</si>
  <si>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</si>
  <si>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</si>
  <si>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</si>
  <si>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</si>
  <si>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</si>
  <si>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</si>
  <si>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</si>
  <si>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</si>
  <si>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</si>
  <si>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</si>
  <si>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</si>
  <si>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</si>
  <si>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</si>
  <si>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</si>
  <si>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</si>
  <si>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</si>
  <si>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</si>
  <si>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</si>
  <si>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</si>
  <si>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</si>
  <si>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</si>
  <si>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</si>
  <si>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</si>
  <si>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</si>
  <si>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</si>
  <si>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</si>
  <si>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</si>
  <si>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</si>
  <si>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</si>
  <si>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</si>
  <si>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</si>
  <si>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</si>
  <si>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</si>
  <si>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</si>
  <si>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</si>
  <si>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</si>
  <si>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</si>
  <si>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</si>
  <si>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</si>
  <si>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</si>
  <si>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</si>
  <si>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</si>
  <si>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</si>
  <si>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</si>
  <si>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</si>
  <si>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</si>
  <si>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</si>
  <si>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</si>
  <si>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</si>
  <si>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</si>
  <si>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</si>
  <si>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</si>
  <si>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</si>
  <si>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</si>
  <si>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</si>
  <si>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</si>
  <si>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</si>
  <si>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</si>
  <si>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</si>
  <si>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</si>
  <si>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</si>
  <si>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</si>
  <si>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</si>
  <si>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</si>
  <si>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</si>
  <si>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</si>
  <si>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</si>
  <si>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</si>
  <si>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</si>
  <si>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</si>
  <si>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</si>
  <si>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</si>
  <si>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</si>
  <si>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</si>
  <si>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</si>
  <si>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</si>
  <si>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</si>
  <si>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</si>
  <si>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</si>
  <si>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</si>
  <si>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</si>
  <si>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</si>
  <si>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</si>
  <si>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</si>
  <si>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</si>
  <si>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</si>
  <si>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</si>
  <si>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</si>
  <si>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</si>
  <si>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</si>
  <si>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</si>
  <si>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</si>
  <si>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</si>
  <si>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</si>
  <si>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</si>
  <si>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</si>
  <si>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</si>
  <si>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</si>
  <si>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</si>
  <si>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</si>
  <si>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</si>
  <si>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</si>
  <si>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</si>
  <si>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</si>
  <si>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</si>
  <si>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</si>
  <si>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</si>
  <si>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</si>
  <si>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</si>
  <si>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</si>
  <si>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</si>
  <si>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</si>
  <si>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</si>
  <si>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</si>
  <si>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</si>
  <si>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</si>
  <si>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</si>
  <si>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</si>
  <si>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</si>
  <si>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</si>
  <si>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</si>
  <si>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</si>
  <si>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</si>
  <si>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</si>
  <si>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</si>
  <si>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</si>
  <si>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</si>
  <si>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</si>
  <si>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</si>
  <si>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</si>
  <si>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</si>
  <si>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</si>
  <si>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</si>
  <si>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</si>
  <si>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</si>
  <si>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</si>
  <si>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</si>
  <si>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</si>
  <si>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</si>
  <si>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</si>
  <si>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</si>
  <si>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</si>
  <si>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</si>
  <si>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</si>
  <si>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</si>
  <si>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</si>
  <si>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</si>
  <si>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</si>
  <si>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</si>
  <si>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</si>
  <si>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</si>
  <si>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</si>
  <si>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</si>
  <si>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</si>
  <si>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</si>
  <si>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</si>
  <si>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</si>
  <si>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</si>
  <si>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</si>
  <si>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</si>
  <si>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</si>
  <si>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</si>
  <si>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</si>
  <si>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</si>
  <si>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</si>
  <si>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</si>
  <si>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</si>
  <si>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</si>
  <si>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</si>
  <si>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</si>
  <si>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</si>
  <si>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</si>
  <si>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</si>
  <si>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</si>
  <si>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</si>
  <si>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</si>
  <si>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</si>
  <si>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</si>
  <si>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</si>
  <si>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</si>
  <si>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</si>
  <si>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</si>
  <si>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</si>
  <si>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</si>
  <si>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</si>
  <si>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</si>
  <si>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</si>
  <si>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</si>
  <si>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</si>
  <si>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</si>
  <si>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</si>
  <si>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</si>
  <si>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</si>
  <si>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</si>
  <si>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</si>
  <si>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</si>
  <si>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</si>
  <si>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</si>
  <si>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</si>
  <si>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</si>
  <si>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</si>
  <si>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</si>
  <si>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</si>
  <si>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</si>
  <si>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</si>
  <si>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</si>
  <si>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</si>
  <si>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</si>
  <si>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</si>
  <si>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</si>
  <si>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</si>
  <si>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</si>
  <si>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</si>
  <si>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</si>
  <si>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</si>
  <si>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</si>
  <si>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</si>
  <si>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</si>
  <si>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</si>
  <si>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</si>
  <si>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</si>
  <si>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</si>
  <si>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</si>
  <si>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</si>
  <si>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</si>
  <si>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</si>
  <si>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</si>
  <si>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</si>
  <si>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</si>
  <si>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</si>
  <si>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</si>
  <si>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</si>
  <si>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</si>
  <si>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</si>
  <si>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</si>
  <si>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</si>
  <si>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</si>
  <si>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</si>
  <si>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</si>
  <si>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</si>
  <si>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</si>
  <si>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</si>
  <si>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</si>
  <si>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</si>
  <si>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</si>
  <si>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</si>
  <si>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</si>
  <si>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</si>
  <si>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</si>
  <si>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</si>
  <si>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</si>
  <si>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</si>
  <si>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</si>
  <si>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</si>
  <si>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</si>
  <si>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</si>
  <si>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</si>
  <si>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</si>
  <si>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</si>
  <si>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</si>
  <si>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</si>
  <si>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</si>
  <si>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</si>
  <si>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</si>
  <si>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</si>
  <si>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</si>
  <si>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</si>
  <si>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</si>
  <si>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</si>
  <si>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</si>
  <si>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</si>
  <si>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</si>
  <si>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</si>
  <si>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</si>
  <si>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</si>
  <si>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</si>
  <si>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</si>
  <si>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</si>
  <si>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</si>
  <si>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</si>
  <si>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</si>
  <si>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</si>
  <si>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</si>
  <si>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</si>
  <si>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</si>
  <si>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</si>
  <si>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</si>
  <si>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</si>
  <si>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</si>
  <si>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</si>
  <si>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</si>
  <si>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</si>
  <si>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</si>
  <si>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</si>
  <si>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</si>
  <si>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</si>
  <si>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</si>
  <si>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</si>
  <si>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</si>
  <si>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</si>
  <si>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</si>
  <si>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</si>
  <si>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</si>
  <si>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</si>
  <si>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</si>
  <si>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</si>
  <si>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</si>
  <si>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</si>
  <si>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</si>
  <si>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</si>
  <si>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</si>
  <si>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</si>
  <si>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</si>
  <si>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</si>
  <si>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</si>
  <si>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</si>
  <si>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</si>
  <si>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</si>
  <si>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</si>
  <si>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</si>
  <si>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</si>
  <si>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</si>
  <si>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</si>
  <si>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</si>
  <si>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</si>
  <si>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</si>
  <si>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</si>
  <si>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</si>
  <si>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</si>
  <si>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</si>
  <si>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</si>
  <si>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</si>
  <si>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</si>
  <si>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</si>
  <si>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</si>
  <si>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</si>
  <si>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</si>
  <si>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</si>
  <si>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</si>
  <si>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</si>
  <si>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</si>
  <si>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</si>
  <si>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</si>
  <si>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</si>
  <si>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</si>
  <si>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</si>
  <si>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</si>
  <si>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</si>
  <si>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</si>
  <si>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</si>
  <si>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</si>
  <si>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</si>
  <si>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</si>
  <si>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</si>
  <si>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</si>
  <si>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</si>
  <si>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</si>
  <si>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</si>
  <si>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</si>
  <si>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</si>
  <si>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</si>
  <si>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</si>
  <si>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</si>
  <si>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</si>
  <si>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</si>
  <si>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</si>
  <si>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</si>
  <si>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</si>
  <si>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</si>
  <si>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</si>
  <si>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</si>
  <si>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</si>
  <si>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</si>
  <si>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</si>
  <si>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</si>
  <si>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</si>
  <si>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</si>
  <si>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</si>
  <si>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</si>
  <si>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</si>
  <si>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</si>
  <si>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</si>
  <si>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</si>
  <si>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</si>
  <si>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</si>
  <si>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</si>
  <si>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</si>
  <si>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</si>
  <si>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</si>
  <si>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</si>
  <si>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</si>
  <si>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</si>
  <si>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</si>
  <si>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</si>
  <si>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</si>
  <si>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</si>
  <si>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</si>
  <si>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</si>
  <si>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</si>
  <si>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</si>
  <si>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</si>
  <si>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</si>
  <si>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</si>
  <si>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</si>
  <si>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</si>
  <si>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</si>
  <si>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</si>
  <si>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</si>
  <si>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</si>
  <si>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</si>
  <si>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</si>
  <si>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</si>
  <si>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</si>
  <si>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</si>
  <si>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</si>
  <si>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</si>
  <si>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</si>
  <si>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</si>
  <si>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</si>
  <si>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</si>
  <si>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</si>
  <si>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</si>
  <si>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</si>
  <si>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</si>
  <si>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</si>
  <si>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</si>
  <si>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</si>
  <si>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</si>
  <si>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</si>
  <si>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</si>
  <si>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</si>
  <si>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</si>
  <si>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</si>
  <si>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</si>
  <si>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</si>
  <si>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</si>
  <si>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</si>
  <si>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</si>
  <si>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</si>
  <si>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</si>
  <si>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</si>
  <si>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</si>
  <si>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</si>
  <si>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</si>
  <si>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</si>
  <si>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</si>
  <si>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</si>
  <si>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</si>
  <si>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</si>
  <si>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</si>
  <si>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</si>
  <si>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</si>
  <si>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</si>
  <si>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</si>
  <si>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</si>
  <si>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</si>
  <si>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</si>
  <si>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</si>
  <si>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</si>
  <si>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</si>
  <si>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</si>
  <si>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</si>
  <si>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</si>
  <si>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</si>
  <si>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</si>
  <si>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</si>
  <si>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</si>
  <si>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</si>
  <si>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</si>
  <si>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</si>
  <si>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</si>
  <si>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</si>
  <si>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</si>
  <si>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</si>
  <si>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</si>
  <si>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</si>
  <si>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</si>
  <si>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</si>
  <si>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</si>
  <si>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</si>
  <si>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</si>
  <si>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</si>
  <si>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</si>
  <si>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</si>
  <si>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</si>
  <si>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</si>
  <si>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</si>
  <si>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</si>
  <si>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</si>
  <si>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</si>
  <si>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</si>
  <si>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</si>
  <si>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</si>
  <si>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</si>
  <si>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</si>
  <si>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</si>
  <si>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</si>
  <si>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</si>
  <si>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</si>
  <si>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</si>
  <si>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</si>
  <si>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</si>
  <si>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</si>
  <si>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</si>
  <si>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</si>
  <si>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</si>
  <si>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</si>
  <si>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</si>
  <si>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</si>
  <si>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</si>
  <si>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</si>
  <si>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</si>
  <si>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</si>
  <si>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</si>
  <si>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</si>
  <si>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</si>
  <si>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</si>
  <si>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</si>
  <si>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</si>
  <si>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</si>
  <si>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</si>
  <si>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</si>
  <si>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</si>
  <si>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</si>
  <si>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</si>
  <si>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</si>
  <si>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</si>
  <si>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</si>
  <si>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</si>
  <si>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</si>
  <si>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</si>
  <si>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</si>
  <si>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</si>
  <si>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</si>
  <si>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</si>
  <si>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</si>
  <si>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</si>
  <si>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</si>
  <si>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</si>
  <si>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</si>
  <si>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</si>
  <si>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</si>
  <si>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</si>
  <si>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</si>
  <si>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</si>
  <si>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</si>
  <si>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</si>
  <si>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</si>
  <si>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</si>
  <si>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</si>
  <si>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</si>
  <si>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</si>
  <si>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</si>
  <si>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</si>
  <si>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</si>
  <si>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</si>
  <si>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</si>
  <si>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</si>
  <si>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</si>
  <si>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</si>
  <si>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</si>
  <si>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</si>
  <si>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</si>
  <si>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</si>
  <si>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</si>
  <si>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</si>
  <si>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</si>
  <si>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</si>
  <si>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</si>
  <si>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</si>
  <si>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</si>
  <si>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</si>
  <si>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</si>
  <si>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</si>
  <si>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</si>
  <si>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</si>
  <si>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</si>
  <si>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</si>
  <si>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</si>
  <si>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</si>
  <si>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</si>
  <si>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</si>
  <si>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</si>
  <si>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</si>
  <si>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</si>
  <si>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</si>
  <si>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</si>
  <si>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</si>
  <si>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</si>
  <si>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</si>
  <si>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</si>
  <si>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</si>
  <si>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</si>
  <si>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</si>
  <si>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</si>
  <si>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</si>
  <si>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</si>
  <si>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</si>
  <si>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</si>
  <si>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</si>
  <si>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</si>
  <si>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</si>
  <si>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</si>
  <si>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</si>
  <si>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</si>
  <si>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</si>
  <si>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</si>
  <si>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</si>
  <si>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</si>
  <si>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</si>
  <si>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</si>
  <si>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</si>
  <si>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</si>
  <si>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</si>
  <si>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</si>
  <si>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</si>
  <si>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</si>
  <si>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</si>
  <si>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</si>
  <si>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</si>
  <si>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</si>
  <si>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</si>
  <si>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</si>
  <si>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</si>
  <si>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</si>
  <si>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</si>
  <si>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</si>
  <si>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</si>
  <si>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</si>
  <si>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</si>
  <si>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</si>
  <si>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</si>
  <si>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</si>
  <si>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</si>
  <si>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</si>
  <si>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</si>
  <si>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</si>
  <si>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</si>
  <si>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</si>
  <si>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</si>
  <si>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</si>
  <si>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</si>
  <si>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</si>
  <si>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</si>
  <si>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</si>
  <si>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</si>
  <si>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</si>
  <si>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</si>
  <si>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</si>
  <si>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</si>
  <si>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</si>
  <si>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</si>
  <si>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</si>
  <si>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</si>
  <si>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</si>
  <si>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</si>
  <si>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</si>
  <si>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</si>
  <si>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</si>
  <si>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</si>
  <si>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</si>
  <si>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</si>
  <si>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</si>
  <si>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</si>
  <si>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</si>
  <si>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</si>
  <si>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</si>
  <si>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</si>
  <si>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</si>
  <si>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</si>
  <si>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</si>
  <si>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</si>
  <si>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</si>
  <si>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</si>
  <si>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</si>
  <si>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</si>
  <si>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</si>
  <si>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</si>
  <si>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</si>
  <si>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</si>
  <si>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</si>
  <si>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</si>
  <si>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</si>
  <si>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</si>
  <si>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</si>
  <si>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</si>
  <si>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</si>
  <si>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</si>
  <si>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</si>
  <si>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</si>
  <si>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</si>
  <si>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</si>
  <si>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</si>
  <si>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</si>
  <si>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</si>
  <si>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</si>
  <si>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</si>
  <si>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</si>
  <si>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</si>
  <si>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</si>
  <si>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</si>
  <si>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</si>
  <si>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</si>
  <si>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</si>
  <si>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</si>
  <si>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</si>
  <si>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</si>
  <si>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</si>
  <si>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</si>
  <si>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</si>
  <si>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</si>
  <si>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</si>
  <si>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</si>
  <si>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</si>
  <si>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</si>
  <si>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</si>
  <si>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</si>
  <si>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</si>
  <si>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</si>
  <si>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</si>
  <si>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</si>
  <si>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</si>
  <si>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</si>
  <si>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</si>
  <si>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</si>
  <si>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</si>
  <si>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</si>
  <si>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</si>
  <si>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</si>
  <si>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</si>
  <si>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</si>
  <si>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</si>
  <si>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</si>
  <si>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</si>
  <si>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</si>
  <si>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</si>
  <si>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</si>
  <si>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</si>
  <si>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</si>
  <si>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</si>
  <si>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</si>
  <si>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</si>
  <si>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</si>
  <si>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</si>
  <si>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</si>
  <si>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</si>
  <si>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</si>
  <si>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</si>
  <si>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</si>
  <si>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</si>
  <si>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</si>
  <si>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</si>
  <si>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</si>
  <si>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</si>
  <si>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</si>
  <si>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</si>
  <si>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</si>
  <si>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</si>
  <si>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</si>
  <si>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</si>
  <si>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</si>
  <si>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</si>
  <si>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</si>
  <si>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</si>
  <si>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</si>
  <si>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</si>
  <si>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</si>
  <si>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</si>
  <si>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</si>
  <si>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</si>
  <si>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</si>
  <si>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</si>
  <si>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</si>
  <si>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</si>
  <si>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</si>
  <si>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</si>
  <si>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</si>
  <si>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</si>
  <si>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</si>
  <si>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</si>
  <si>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</si>
  <si>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</si>
  <si>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</si>
  <si>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</si>
  <si>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</si>
  <si>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</si>
  <si>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</si>
  <si>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</si>
  <si>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</si>
  <si>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</si>
  <si>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</si>
  <si>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</si>
  <si>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</si>
  <si>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</si>
  <si>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</si>
  <si>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</si>
  <si>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</si>
  <si>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</si>
  <si>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</si>
  <si>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</si>
  <si>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</si>
  <si>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</si>
  <si>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</si>
  <si>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</si>
  <si>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</si>
  <si>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</si>
  <si>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</si>
  <si>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</si>
  <si>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</si>
  <si>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</si>
  <si>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</si>
  <si>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</si>
  <si>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</si>
  <si>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</si>
  <si>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</si>
  <si>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</si>
  <si>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</si>
  <si>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</si>
  <si>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</si>
  <si>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</si>
  <si>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</si>
  <si>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</si>
  <si>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</si>
  <si>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</si>
  <si>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</si>
  <si>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</si>
  <si>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</si>
  <si>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</si>
  <si>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</si>
  <si>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</si>
  <si>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</si>
  <si>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</si>
  <si>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</si>
  <si>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</si>
  <si>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</si>
  <si>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</si>
  <si>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</si>
  <si>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</si>
  <si>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</si>
  <si>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</si>
  <si>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</si>
  <si>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</si>
  <si>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</si>
  <si>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</si>
  <si>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</si>
  <si>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</si>
  <si>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</si>
  <si>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</si>
  <si>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</si>
  <si>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</si>
  <si>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</si>
  <si>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</si>
  <si>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</si>
  <si>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</si>
  <si>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</si>
  <si>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</si>
  <si>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</si>
  <si>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</si>
  <si>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</si>
  <si>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</si>
  <si>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</si>
  <si>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</si>
  <si>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</si>
  <si>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</si>
  <si>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</si>
  <si>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</si>
  <si>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</si>
  <si>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</si>
  <si>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</si>
  <si>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</si>
  <si>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</si>
  <si>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</si>
  <si>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</si>
  <si>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</si>
  <si>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</si>
  <si>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</si>
  <si>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</si>
  <si>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</si>
  <si>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</si>
  <si>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</si>
  <si>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</si>
  <si>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</si>
  <si>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</si>
  <si>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</si>
  <si>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</si>
  <si>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</si>
  <si>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</si>
  <si>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</si>
  <si>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</si>
  <si>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</si>
  <si>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</si>
  <si>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</si>
  <si>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</si>
  <si>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</si>
  <si>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</si>
  <si>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</si>
  <si>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</si>
  <si>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</si>
  <si>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</si>
  <si>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</si>
  <si>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</si>
  <si>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</si>
  <si>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</si>
  <si>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</si>
  <si>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</si>
  <si>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</si>
  <si>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</si>
  <si>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</si>
  <si>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</si>
  <si>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</si>
  <si>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</si>
  <si>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</si>
  <si>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</si>
  <si>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</si>
  <si>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</si>
  <si>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</si>
  <si>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</si>
  <si>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</si>
  <si>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</si>
  <si>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</si>
  <si>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</si>
  <si>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</si>
  <si>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</si>
  <si>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</si>
  <si>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</si>
  <si>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</si>
  <si>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</si>
  <si>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</si>
  <si>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</si>
  <si>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</si>
  <si>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</si>
  <si>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</si>
  <si>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</si>
  <si>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</si>
  <si>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</si>
  <si>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</si>
  <si>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</si>
  <si>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</si>
  <si>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</si>
  <si>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</si>
  <si>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</si>
  <si>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</si>
  <si>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</si>
  <si>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</si>
  <si>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</si>
  <si>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</si>
  <si>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</si>
  <si>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</si>
  <si>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</si>
  <si>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</si>
  <si>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</si>
  <si>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</si>
  <si>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</si>
  <si>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</si>
  <si>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</si>
  <si>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</si>
  <si>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</si>
  <si>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</si>
  <si>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</si>
  <si>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</si>
  <si>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</si>
  <si>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</si>
  <si>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</si>
  <si>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</si>
  <si>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</si>
  <si>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</si>
  <si>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</si>
  <si>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</si>
  <si>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</si>
  <si>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</si>
  <si>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</si>
  <si>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</si>
  <si>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</si>
  <si>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</si>
  <si>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</si>
  <si>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</si>
  <si>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</si>
  <si>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</si>
  <si>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</si>
  <si>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</si>
  <si>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</si>
  <si>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</si>
  <si>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</si>
  <si>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</si>
  <si>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</si>
  <si>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</si>
  <si>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</si>
  <si>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</si>
  <si>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</si>
  <si>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</si>
  <si>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</si>
  <si>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</si>
  <si>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</si>
  <si>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</si>
  <si>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</si>
  <si>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</si>
  <si>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</si>
  <si>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</si>
  <si>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</si>
  <si>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</si>
  <si>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</si>
  <si>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</si>
  <si>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</si>
  <si>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</si>
  <si>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</si>
  <si>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</si>
  <si>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</si>
  <si>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</si>
  <si>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</si>
  <si>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</si>
  <si>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</si>
  <si>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</si>
  <si>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</si>
  <si>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</si>
  <si>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</si>
  <si>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</si>
  <si>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</si>
  <si>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</si>
  <si>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</si>
  <si>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</si>
  <si>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</si>
  <si>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</si>
  <si>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</si>
  <si>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</si>
  <si>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</si>
  <si>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</si>
  <si>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</si>
  <si>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</si>
  <si>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</si>
  <si>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</si>
  <si>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</si>
  <si>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</si>
  <si>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</si>
  <si>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</si>
  <si>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</si>
  <si>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</si>
  <si>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</si>
  <si>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</si>
  <si>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</si>
  <si>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</si>
  <si>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</si>
  <si>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</si>
  <si>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</si>
  <si>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</si>
  <si>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</si>
  <si>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</si>
  <si>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</si>
  <si>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</si>
  <si>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</si>
  <si>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</si>
  <si>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</si>
  <si>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</si>
  <si>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</si>
  <si>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</si>
  <si>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</si>
  <si>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</si>
  <si>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</si>
  <si>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</si>
  <si>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</si>
  <si>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</si>
  <si>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</si>
  <si>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</si>
  <si>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</si>
  <si>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</si>
  <si>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</si>
  <si>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</si>
  <si>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</si>
  <si>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</si>
  <si>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</si>
  <si>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</si>
  <si>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</si>
  <si>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</si>
  <si>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</si>
  <si>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</si>
  <si>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</si>
  <si>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</si>
  <si>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</si>
  <si>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</si>
  <si>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</si>
  <si>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</si>
  <si>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</si>
  <si>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</si>
  <si>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</si>
  <si>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</si>
  <si>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</si>
  <si>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</si>
  <si>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</si>
  <si>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</si>
  <si>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</si>
  <si>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</si>
  <si>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</si>
  <si>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</si>
  <si>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</si>
  <si>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</si>
  <si>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</si>
  <si>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</si>
  <si>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</si>
  <si>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</si>
  <si>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</si>
  <si>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</si>
  <si>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</si>
  <si>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</si>
  <si>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</si>
  <si>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</si>
  <si>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</si>
  <si>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</si>
  <si>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</si>
  <si>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</si>
  <si>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</si>
  <si>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</si>
  <si>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</si>
  <si>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</si>
  <si>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</si>
  <si>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</si>
  <si>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</si>
  <si>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</si>
  <si>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</si>
  <si>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</si>
  <si>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</si>
  <si>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</si>
  <si>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</si>
  <si>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</si>
  <si>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</si>
  <si>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</si>
  <si>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</si>
  <si>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</si>
  <si>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</si>
  <si>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</si>
  <si>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</si>
  <si>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</si>
  <si>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</si>
  <si>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</si>
  <si>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</si>
  <si>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</si>
  <si>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</si>
  <si>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</si>
  <si>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</si>
  <si>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</si>
  <si>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</si>
  <si>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</si>
  <si>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</si>
  <si>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</si>
  <si>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</si>
  <si>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</si>
  <si>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</si>
  <si>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</si>
  <si>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</si>
  <si>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</si>
  <si>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</si>
  <si>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</si>
  <si>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</si>
  <si>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</si>
  <si>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</si>
  <si>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</si>
  <si>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</si>
  <si>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</si>
  <si>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</si>
  <si>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</si>
  <si>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</si>
  <si>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</si>
  <si>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</si>
  <si>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</si>
  <si>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</si>
  <si>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</si>
  <si>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</si>
  <si>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</si>
  <si>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</si>
  <si>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</si>
  <si>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</si>
  <si>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</si>
  <si>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</si>
  <si>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</si>
  <si>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</si>
  <si>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</si>
  <si>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</si>
  <si>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</si>
  <si>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</si>
  <si>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</si>
  <si>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</si>
  <si>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</si>
  <si>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</si>
  <si>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</si>
  <si>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</si>
  <si>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</si>
  <si>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</si>
  <si>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</si>
  <si>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</si>
  <si>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</si>
  <si>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</si>
  <si>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</si>
  <si>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</si>
  <si>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</si>
  <si>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</si>
  <si>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</si>
  <si>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</si>
  <si>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</si>
  <si>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</si>
  <si>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</si>
  <si>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</si>
  <si>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</si>
  <si>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</si>
  <si>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</si>
  <si>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</si>
  <si>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</si>
  <si>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</si>
  <si>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</si>
  <si>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</si>
  <si>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</si>
  <si>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</si>
  <si>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</si>
  <si>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</si>
  <si>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</si>
  <si>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</si>
  <si>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</si>
  <si>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</si>
  <si>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</si>
  <si>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</si>
  <si>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</si>
  <si>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</si>
  <si>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</si>
  <si>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</si>
  <si>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</si>
  <si>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</si>
  <si>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</si>
  <si>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</si>
  <si>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</si>
  <si>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</si>
  <si>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</si>
  <si>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</si>
  <si>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</si>
  <si>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</si>
  <si>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</si>
  <si>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</si>
  <si>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</si>
  <si>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</si>
  <si>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</si>
  <si>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</si>
  <si>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</si>
  <si>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</si>
  <si>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</si>
  <si>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</si>
  <si>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</si>
  <si>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</si>
  <si>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</si>
  <si>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</si>
  <si>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</si>
  <si>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</si>
  <si>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</si>
  <si>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</si>
  <si>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</si>
  <si>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</si>
  <si>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</si>
  <si>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</si>
  <si>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</si>
  <si>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</si>
  <si>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</si>
  <si>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</si>
  <si>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</si>
  <si>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</si>
  <si>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</si>
  <si>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</si>
  <si>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</si>
  <si>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</si>
  <si>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</si>
  <si>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</si>
  <si>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</si>
  <si>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</si>
  <si>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</si>
  <si>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</si>
  <si>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</si>
  <si>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</si>
  <si>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</si>
  <si>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</si>
  <si>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</si>
  <si>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</si>
  <si>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</si>
  <si>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</si>
  <si>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</si>
  <si>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</si>
  <si>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</si>
  <si>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</si>
  <si>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</si>
  <si>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</si>
  <si>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</si>
  <si>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</si>
  <si>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</si>
  <si>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</si>
  <si>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</si>
  <si>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</si>
  <si>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</si>
  <si>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</si>
  <si>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</si>
  <si>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</si>
  <si>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</si>
  <si>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</si>
  <si>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</si>
  <si>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</si>
  <si>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</si>
  <si>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</si>
  <si>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</si>
  <si>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</si>
  <si>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</si>
  <si>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</si>
  <si>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</si>
  <si>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</si>
  <si>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</si>
  <si>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</si>
  <si>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</si>
  <si>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</si>
  <si>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</si>
  <si>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</si>
  <si>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</si>
  <si>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</si>
  <si>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</si>
  <si>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</si>
  <si>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</si>
  <si>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</si>
  <si>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</si>
  <si>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</si>
  <si>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</si>
  <si>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</si>
  <si>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</si>
  <si>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</si>
  <si>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</si>
  <si>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</si>
  <si>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</si>
  <si>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</si>
  <si>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</si>
  <si>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</si>
  <si>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</si>
  <si>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</si>
  <si>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</si>
  <si>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</si>
  <si>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</si>
  <si>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</si>
  <si>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</si>
  <si>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</si>
  <si>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</si>
  <si>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</si>
  <si>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</si>
  <si>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</si>
  <si>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</si>
  <si>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</si>
  <si>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</si>
  <si>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</si>
  <si>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</si>
  <si>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</si>
  <si>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</si>
  <si>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</si>
  <si>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</si>
  <si>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</si>
  <si>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</si>
  <si>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</si>
  <si>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</si>
  <si>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</si>
  <si>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</si>
  <si>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</si>
  <si>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</si>
  <si>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</si>
  <si>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</si>
  <si>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</si>
  <si>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</si>
  <si>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</si>
  <si>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</si>
  <si>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</si>
  <si>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</si>
  <si>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</si>
  <si>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</si>
  <si>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</si>
  <si>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</si>
  <si>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</si>
  <si>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</si>
  <si>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</si>
  <si>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</si>
  <si>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</si>
  <si>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</si>
  <si>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</si>
  <si>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</si>
  <si>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</si>
  <si>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</si>
  <si>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</si>
  <si>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</si>
  <si>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</si>
  <si>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</si>
  <si>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</si>
  <si>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</si>
  <si>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</si>
  <si>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</si>
  <si>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</si>
  <si>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</si>
  <si>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</si>
  <si>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</si>
  <si>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</si>
  <si>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</si>
  <si>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</si>
  <si>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</si>
  <si>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</si>
  <si>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</si>
  <si>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</si>
  <si>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</si>
  <si>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</si>
  <si>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</si>
  <si>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</si>
  <si>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</si>
  <si>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</si>
  <si>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</si>
  <si>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</si>
  <si>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</si>
  <si>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</si>
  <si>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</si>
  <si>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</si>
  <si>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</si>
  <si>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</si>
  <si>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</si>
  <si>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</si>
  <si>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</si>
  <si>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</si>
  <si>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</si>
  <si>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</si>
  <si>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</si>
  <si>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</si>
  <si>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</si>
  <si>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</si>
  <si>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</si>
  <si>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</si>
  <si>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</si>
  <si>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</si>
  <si>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</si>
  <si>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</si>
  <si>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</si>
  <si>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</si>
  <si>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</si>
  <si>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</si>
  <si>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</si>
  <si>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</si>
  <si>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</si>
  <si>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</si>
  <si>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</si>
  <si>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</si>
  <si>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</si>
  <si>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</si>
  <si>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</si>
  <si>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</si>
  <si>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</si>
  <si>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</si>
  <si>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</si>
  <si>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</si>
  <si>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</si>
  <si>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</si>
  <si>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</si>
  <si>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</si>
  <si>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</si>
  <si>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</si>
  <si>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</si>
  <si>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</si>
  <si>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</si>
  <si>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</si>
  <si>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</si>
  <si>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</si>
  <si>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</si>
  <si>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</si>
  <si>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</si>
  <si>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</si>
  <si>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</si>
  <si>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</si>
  <si>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</si>
  <si>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</si>
  <si>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</si>
  <si>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</si>
  <si>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</si>
  <si>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</si>
  <si>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</si>
  <si>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</si>
  <si>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</si>
  <si>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</si>
  <si>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</si>
  <si>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</si>
  <si>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</si>
  <si>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</si>
  <si>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</si>
  <si>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</si>
  <si>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</si>
  <si>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</si>
  <si>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</si>
  <si>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</si>
  <si>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</si>
  <si>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</si>
  <si>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</si>
  <si>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</si>
  <si>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</si>
  <si>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</si>
  <si>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</si>
  <si>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</si>
  <si>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</si>
  <si>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</si>
  <si>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</si>
  <si>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</si>
  <si>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</si>
  <si>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</si>
  <si>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</si>
  <si>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</si>
  <si>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</si>
  <si>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</si>
  <si>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</si>
  <si>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</si>
  <si>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</si>
  <si>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</si>
  <si>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</si>
  <si>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</si>
  <si>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</si>
  <si>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</si>
  <si>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</si>
  <si>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</si>
  <si>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</si>
  <si>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</si>
  <si>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</si>
  <si>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</si>
  <si>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</si>
  <si>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</si>
  <si>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</si>
  <si>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</si>
  <si>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</si>
  <si>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</si>
  <si>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</si>
  <si>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</si>
  <si>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</si>
  <si>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</si>
  <si>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</si>
  <si>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</si>
  <si>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</si>
  <si>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</si>
  <si>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</si>
  <si>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</si>
  <si>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</si>
  <si>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</si>
  <si>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</si>
  <si>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</si>
  <si>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</si>
  <si>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</si>
  <si>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</si>
  <si>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</si>
  <si>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</si>
  <si>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</si>
  <si>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</si>
  <si>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</si>
  <si>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</si>
  <si>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</si>
  <si>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</si>
  <si>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</si>
  <si>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</si>
  <si>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</si>
  <si>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</si>
  <si>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</si>
  <si>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</si>
  <si>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</si>
  <si>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</si>
  <si>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</si>
  <si>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</si>
  <si>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</si>
  <si>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</si>
  <si>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</si>
  <si>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</si>
  <si>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</si>
  <si>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</si>
  <si>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</si>
  <si>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</si>
  <si>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</si>
  <si>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</si>
  <si>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</si>
  <si>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</si>
  <si>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</si>
  <si>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</si>
  <si>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</si>
  <si>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</si>
  <si>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</si>
  <si>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</si>
  <si>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</si>
  <si>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</si>
  <si>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</si>
  <si>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</si>
  <si>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</si>
  <si>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</si>
  <si>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</si>
  <si>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</si>
  <si>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</si>
  <si>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</si>
  <si>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</si>
  <si>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</si>
  <si>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</si>
  <si>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</si>
  <si>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</si>
  <si>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</si>
  <si>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</si>
  <si>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</si>
  <si>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</si>
  <si>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</si>
  <si>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</si>
  <si>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</si>
  <si>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</si>
  <si>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</si>
  <si>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</si>
  <si>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</si>
  <si>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</si>
  <si>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</si>
  <si>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</si>
  <si>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</si>
  <si>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</si>
  <si>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</si>
  <si>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</si>
  <si>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</si>
  <si>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</si>
  <si>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</si>
  <si>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</si>
  <si>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</si>
  <si>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</si>
  <si>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</si>
  <si>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</si>
  <si>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</si>
  <si>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</si>
  <si>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</si>
  <si>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</si>
  <si>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</si>
  <si>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</si>
  <si>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</si>
  <si>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</si>
  <si>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</si>
  <si>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</si>
  <si>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</si>
  <si>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</si>
  <si>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</si>
  <si>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</si>
  <si>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</si>
  <si>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</si>
  <si>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</si>
  <si>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</si>
  <si>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</si>
  <si>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</si>
  <si>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</si>
  <si>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</si>
  <si>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</si>
  <si>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</si>
  <si>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</si>
  <si>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</si>
  <si>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</si>
  <si>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</si>
  <si>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</si>
  <si>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</si>
  <si>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</si>
  <si>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</si>
  <si>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</si>
  <si>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</si>
  <si>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</si>
  <si>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</si>
  <si>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</si>
  <si>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</si>
  <si>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</si>
  <si>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</si>
  <si>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</si>
  <si>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</si>
  <si>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</si>
  <si>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</si>
  <si>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</si>
  <si>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</si>
  <si>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</si>
  <si>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</si>
  <si>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</si>
  <si>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</si>
  <si>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</si>
  <si>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</si>
  <si>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</si>
  <si>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</si>
  <si>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</si>
  <si>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</si>
  <si>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</si>
  <si>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</si>
  <si>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</si>
  <si>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</si>
  <si>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</si>
  <si>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</si>
  <si>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</si>
  <si>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</si>
  <si>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</si>
  <si>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</si>
  <si>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</si>
  <si>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</si>
  <si>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</si>
  <si>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</si>
  <si>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</si>
  <si>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</si>
  <si>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</si>
  <si>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</si>
  <si>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</si>
  <si>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</si>
  <si>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</si>
  <si>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</si>
  <si>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</si>
  <si>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</si>
  <si>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</si>
  <si>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</si>
  <si>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</si>
  <si>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</si>
  <si>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</si>
  <si>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</si>
  <si>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</si>
  <si>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</si>
  <si>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</si>
  <si>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</si>
  <si>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</si>
  <si>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</si>
  <si>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</si>
  <si>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</si>
  <si>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</si>
  <si>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</si>
  <si>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</si>
  <si>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</si>
  <si>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</si>
  <si>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</si>
  <si>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</si>
  <si>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</si>
  <si>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</si>
  <si>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</si>
  <si>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</si>
  <si>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</si>
  <si>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</si>
  <si>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</si>
  <si>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</si>
  <si>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</si>
  <si>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</si>
  <si>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</si>
  <si>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</si>
  <si>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</si>
  <si>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</si>
  <si>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</si>
  <si>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</si>
  <si>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</si>
  <si>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</si>
  <si>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</si>
  <si>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</si>
  <si>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</si>
  <si>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</si>
  <si>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</si>
  <si>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</si>
  <si>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</si>
  <si>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</si>
  <si>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</si>
  <si>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</si>
  <si>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</si>
  <si>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</si>
  <si>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</si>
  <si>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</si>
  <si>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</si>
  <si>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</si>
  <si>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</si>
  <si>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</si>
  <si>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</si>
  <si>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</si>
  <si>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</si>
  <si>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</si>
  <si>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</si>
  <si>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</si>
  <si>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</si>
  <si>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</si>
  <si>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</si>
  <si>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</si>
  <si>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</si>
  <si>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</si>
  <si>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</si>
  <si>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</si>
  <si>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</si>
  <si>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</si>
  <si>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</si>
  <si>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</si>
  <si>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</si>
  <si>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</si>
  <si>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</si>
  <si>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</si>
  <si>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</si>
  <si>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</si>
  <si>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</si>
  <si>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</si>
  <si>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</si>
  <si>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</si>
  <si>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</si>
  <si>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</si>
  <si>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</si>
  <si>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</si>
  <si>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</si>
  <si>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</si>
  <si>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</si>
  <si>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</si>
  <si>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</si>
  <si>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</si>
  <si>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</si>
  <si>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</si>
  <si>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</si>
  <si>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</si>
  <si>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</si>
  <si>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</si>
  <si>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</si>
  <si>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</si>
  <si>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</si>
  <si>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</si>
  <si>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</si>
  <si>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</si>
  <si>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</si>
  <si>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</si>
  <si>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</si>
  <si>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</si>
  <si>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</si>
  <si>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</si>
  <si>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</si>
  <si>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</si>
  <si>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</si>
  <si>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</si>
  <si>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</si>
  <si>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</si>
  <si>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</si>
  <si>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</si>
  <si>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</si>
  <si>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</si>
  <si>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</si>
  <si>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</si>
  <si>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</si>
  <si>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</si>
  <si>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</si>
  <si>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</si>
  <si>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</si>
  <si>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</si>
  <si>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</si>
  <si>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</si>
  <si>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</si>
  <si>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</si>
  <si>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</si>
  <si>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</si>
  <si>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</si>
  <si>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</si>
  <si>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</si>
  <si>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</si>
  <si>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</si>
  <si>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</si>
  <si>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</si>
  <si>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</si>
  <si>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</si>
  <si>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</si>
  <si>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</si>
  <si>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</si>
  <si>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</si>
  <si>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</si>
  <si>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</si>
  <si>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</si>
  <si>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</si>
  <si>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</si>
  <si>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</si>
  <si>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</si>
  <si>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</si>
  <si>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</si>
  <si>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</si>
  <si>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</si>
  <si>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</si>
  <si>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</si>
  <si>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</si>
  <si>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</si>
  <si>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</si>
  <si>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</si>
  <si>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</si>
  <si>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</si>
  <si>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</si>
  <si>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</si>
  <si>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</si>
  <si>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</si>
  <si>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</si>
  <si>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</si>
  <si>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</si>
  <si>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</si>
  <si>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</si>
  <si>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</si>
  <si>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</si>
  <si>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</si>
  <si>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</si>
  <si>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</si>
  <si>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</si>
  <si>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</si>
  <si>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</si>
  <si>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</si>
  <si>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</si>
  <si>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</si>
  <si>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</si>
  <si>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</si>
  <si>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</si>
  <si>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</si>
  <si>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</si>
  <si>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</si>
  <si>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</si>
  <si>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</si>
  <si>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</si>
  <si>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</si>
  <si>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</si>
  <si>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</si>
  <si>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</si>
  <si>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</si>
  <si>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</si>
  <si>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</si>
  <si>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</si>
  <si>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</si>
  <si>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</si>
  <si>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</si>
  <si>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</si>
  <si>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</si>
  <si>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</si>
  <si>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</si>
  <si>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</si>
  <si>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</si>
  <si>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</si>
  <si>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</si>
  <si>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</si>
  <si>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</si>
  <si>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</si>
  <si>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</si>
  <si>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</si>
  <si>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</si>
  <si>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</si>
  <si>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</si>
  <si>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</si>
  <si>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</si>
  <si>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</si>
  <si>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</si>
  <si>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</si>
  <si>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</si>
  <si>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</si>
  <si>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</si>
  <si>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</si>
  <si>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</si>
  <si>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</si>
  <si>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</si>
  <si>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</si>
  <si>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</si>
  <si>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</si>
  <si>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</si>
  <si>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</si>
  <si>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</si>
  <si>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</si>
  <si>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</si>
  <si>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</si>
  <si>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</si>
  <si>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</si>
  <si>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</si>
  <si>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</si>
  <si>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</si>
  <si>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</si>
  <si>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</si>
  <si>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</si>
  <si>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</si>
  <si>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</si>
  <si>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</si>
  <si>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</si>
  <si>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</si>
  <si>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</si>
  <si>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</si>
  <si>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</si>
  <si>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</si>
  <si>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</si>
  <si>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</si>
  <si>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</si>
  <si>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</si>
  <si>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</si>
  <si>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</si>
  <si>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</si>
  <si>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</si>
  <si>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</si>
  <si>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</si>
  <si>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</si>
  <si>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</si>
  <si>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</si>
  <si>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</si>
  <si>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</si>
  <si>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</si>
  <si>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</si>
  <si>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</si>
  <si>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</si>
  <si>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</si>
  <si>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</si>
  <si>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</si>
  <si>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</si>
  <si>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</si>
  <si>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</si>
  <si>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</si>
  <si>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</si>
  <si>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</si>
  <si>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</si>
  <si>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</si>
  <si>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</si>
  <si>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</si>
  <si>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</si>
  <si>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</si>
  <si>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</si>
  <si>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</si>
  <si>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</si>
  <si>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</si>
  <si>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</si>
  <si>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</si>
  <si>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</si>
  <si>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</si>
  <si>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</si>
  <si>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</si>
  <si>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</si>
  <si>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</si>
  <si>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</si>
  <si>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</si>
  <si>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</si>
  <si>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</si>
  <si>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</si>
  <si>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</si>
  <si>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</si>
  <si>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</si>
  <si>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</si>
  <si>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</si>
  <si>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</si>
  <si>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</si>
  <si>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</si>
  <si>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</si>
  <si>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</si>
  <si>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</si>
  <si>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</si>
  <si>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</si>
  <si>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</si>
  <si>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</si>
  <si>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</si>
  <si>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</si>
  <si>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</si>
  <si>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</si>
  <si>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</si>
  <si>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</si>
  <si>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</si>
  <si>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</si>
  <si>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</si>
  <si>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</si>
  <si>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</si>
  <si>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</si>
  <si>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</si>
  <si>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</si>
  <si>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</si>
  <si>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</si>
  <si>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</si>
  <si>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</si>
  <si>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</si>
  <si>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</si>
  <si>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</si>
  <si>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</si>
  <si>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</si>
  <si>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</si>
  <si>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</si>
  <si>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</si>
  <si>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</si>
  <si>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</si>
  <si>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</si>
  <si>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</si>
  <si>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</si>
  <si>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</si>
  <si>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</si>
  <si>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</si>
  <si>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</si>
  <si>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</si>
  <si>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</si>
  <si>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</si>
  <si>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</si>
  <si>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</si>
  <si>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</si>
  <si>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</si>
  <si>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</si>
  <si>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</si>
  <si>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</si>
  <si>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</si>
  <si>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</si>
  <si>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</si>
  <si>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</si>
  <si>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</si>
  <si>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</si>
  <si>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</si>
  <si>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</si>
  <si>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</si>
  <si>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</si>
  <si>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</si>
  <si>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</si>
  <si>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</si>
  <si>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</si>
  <si>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</si>
  <si>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</si>
  <si>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</si>
  <si>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</si>
  <si>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</si>
  <si>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</si>
  <si>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</si>
  <si>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</si>
  <si>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</si>
  <si>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</si>
  <si>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</si>
  <si>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</si>
  <si>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</si>
  <si>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</si>
  <si>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</si>
  <si>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</si>
  <si>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</si>
  <si>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</si>
  <si>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</si>
  <si>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</si>
  <si>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</si>
  <si>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</si>
  <si>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</si>
  <si>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</si>
  <si>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</si>
  <si>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</si>
  <si>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</si>
  <si>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</si>
  <si>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</si>
  <si>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</si>
  <si>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</si>
  <si>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</si>
  <si>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</si>
  <si>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</si>
  <si>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</si>
  <si>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</si>
  <si>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</si>
  <si>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</si>
  <si>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</si>
  <si>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</si>
  <si>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</si>
  <si>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</si>
  <si>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</si>
  <si>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</si>
  <si>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</si>
  <si>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</si>
  <si>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</si>
  <si>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</si>
  <si>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</si>
  <si>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</si>
  <si>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</si>
  <si>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</si>
  <si>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</si>
  <si>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</si>
  <si>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</si>
  <si>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</si>
  <si>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</si>
  <si>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</si>
  <si>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</si>
  <si>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</si>
  <si>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</si>
  <si>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</si>
  <si>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</si>
  <si>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</si>
  <si>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</si>
  <si>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</si>
  <si>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</si>
  <si>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</si>
  <si>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</si>
  <si>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</si>
  <si>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</si>
  <si>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</si>
  <si>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</si>
  <si>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</si>
  <si>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</si>
  <si>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</si>
  <si>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</si>
  <si>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</si>
  <si>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</si>
  <si>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</si>
  <si>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</si>
  <si>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</si>
  <si>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</si>
  <si>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</si>
  <si>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</si>
  <si>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</si>
  <si>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</si>
  <si>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</si>
  <si>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</si>
  <si>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</si>
  <si>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</si>
  <si>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</si>
  <si>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</si>
  <si>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</si>
  <si>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</si>
  <si>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</si>
  <si>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</si>
  <si>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</si>
  <si>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</si>
  <si>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</si>
  <si>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</si>
  <si>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</si>
  <si>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</si>
  <si>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</si>
  <si>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</si>
  <si>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</si>
  <si>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</si>
  <si>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</si>
  <si>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</si>
  <si>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</si>
  <si>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</si>
  <si>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</si>
  <si>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</si>
  <si>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</si>
  <si>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</si>
  <si>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</si>
  <si>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</si>
  <si>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</si>
  <si>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</si>
  <si>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</si>
  <si>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</si>
  <si>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</si>
  <si>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</si>
  <si>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</si>
  <si>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</si>
  <si>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</si>
  <si>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</si>
  <si>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</si>
  <si>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</si>
  <si>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</si>
  <si>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</si>
  <si>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</si>
  <si>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</si>
  <si>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</si>
  <si>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</si>
  <si>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</si>
  <si>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</si>
  <si>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</si>
  <si>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</si>
  <si>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</si>
  <si>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</si>
  <si>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</si>
  <si>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</si>
  <si>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</si>
  <si>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</si>
  <si>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</si>
  <si>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</si>
  <si>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</si>
  <si>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</si>
  <si>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</si>
  <si>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</si>
  <si>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</si>
  <si>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</si>
  <si>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</si>
  <si>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</si>
  <si>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</si>
  <si>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</si>
  <si>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</si>
  <si>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</si>
  <si>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</si>
  <si>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</si>
  <si>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</si>
  <si>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</si>
  <si>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</si>
  <si>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</si>
  <si>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</si>
  <si>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</si>
  <si>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</si>
  <si>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</si>
  <si>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</si>
  <si>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</si>
  <si>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</si>
  <si>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</si>
  <si>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</si>
  <si>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</si>
  <si>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</si>
  <si>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</si>
  <si>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</si>
  <si>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</si>
  <si>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</si>
  <si>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</si>
  <si>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</si>
  <si>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</si>
  <si>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</si>
  <si>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</si>
  <si>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</si>
  <si>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</si>
  <si>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</si>
  <si>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</si>
  <si>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</si>
  <si>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</si>
  <si>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</si>
  <si>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</si>
  <si>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</si>
  <si>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</si>
  <si>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</si>
  <si>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</si>
  <si>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</si>
  <si>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</si>
  <si>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</si>
  <si>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</si>
  <si>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</si>
  <si>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</si>
  <si>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</si>
  <si>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</si>
  <si>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</si>
  <si>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</si>
  <si>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</si>
  <si>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</si>
  <si>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</si>
  <si>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</si>
  <si>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</si>
  <si>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</si>
  <si>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</si>
  <si>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</si>
  <si>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</si>
  <si>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</si>
  <si>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</si>
  <si>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</si>
  <si>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</si>
  <si>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</si>
  <si>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</si>
  <si>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</si>
  <si>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</si>
  <si>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</si>
  <si>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</si>
  <si>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</si>
  <si>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</si>
  <si>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</si>
  <si>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</si>
  <si>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</si>
  <si>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</si>
  <si>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</si>
  <si>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</si>
  <si>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</si>
  <si>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</si>
  <si>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</si>
  <si>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</si>
  <si>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</si>
  <si>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</si>
  <si>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</si>
  <si>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</si>
  <si>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</si>
  <si>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</si>
  <si>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</si>
  <si>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</si>
  <si>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</si>
  <si>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</si>
  <si>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</si>
  <si>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</si>
  <si>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</si>
  <si>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</si>
  <si>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</si>
  <si>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</si>
  <si>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</si>
  <si>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</si>
  <si>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</si>
  <si>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</si>
  <si>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</si>
  <si>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</si>
  <si>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</si>
  <si>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</si>
  <si>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</si>
  <si>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</si>
  <si>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</si>
  <si>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</si>
  <si>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</si>
  <si>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</si>
  <si>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</si>
  <si>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</si>
  <si>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</si>
  <si>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</si>
  <si>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</si>
  <si>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</si>
  <si>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</si>
  <si>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</si>
  <si>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</si>
  <si>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</si>
  <si>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</si>
  <si>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</si>
  <si>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</si>
  <si>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</si>
  <si>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</si>
  <si>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</si>
  <si>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</si>
  <si>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</si>
  <si>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</si>
  <si>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</si>
  <si>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</si>
  <si>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</si>
  <si>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</si>
  <si>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</si>
  <si>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</si>
  <si>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</si>
  <si>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</si>
  <si>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</si>
  <si>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</si>
  <si>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</si>
  <si>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</si>
  <si>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</si>
  <si>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</si>
  <si>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</si>
  <si>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</si>
  <si>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</si>
  <si>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</si>
  <si>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</si>
  <si>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</si>
  <si>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</si>
  <si>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</si>
  <si>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</si>
  <si>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</si>
  <si>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</si>
  <si>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</si>
  <si>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</si>
  <si>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</si>
  <si>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</si>
  <si>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</si>
  <si>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</si>
  <si>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</si>
  <si>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</si>
  <si>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</si>
  <si>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</si>
  <si>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</si>
  <si>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</si>
  <si>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</si>
  <si>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</si>
  <si>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</si>
  <si>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</si>
  <si>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</si>
  <si>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</si>
  <si>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</si>
  <si>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</si>
  <si>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</si>
  <si>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</si>
  <si>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</si>
  <si>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</si>
  <si>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</si>
  <si>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</si>
  <si>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</si>
  <si>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</si>
  <si>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</si>
  <si>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</si>
  <si>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</si>
  <si>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</si>
  <si>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</si>
  <si>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</si>
  <si>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</si>
  <si>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</si>
  <si>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</si>
  <si>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</si>
  <si>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</si>
  <si>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</si>
  <si>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</si>
  <si>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</si>
  <si>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</si>
  <si>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</si>
  <si>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</si>
  <si>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</si>
  <si>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</si>
  <si>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</si>
  <si>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</si>
  <si>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</si>
  <si>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</si>
  <si>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</si>
  <si>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</si>
  <si>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</si>
  <si>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</si>
  <si>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</si>
  <si>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</si>
  <si>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</si>
  <si>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</si>
  <si>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</si>
  <si>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</si>
  <si>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</si>
  <si>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</si>
  <si>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</si>
  <si>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</si>
  <si>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</si>
  <si>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</si>
  <si>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</si>
  <si>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</si>
  <si>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</si>
  <si>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</si>
  <si>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</si>
  <si>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</si>
  <si>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</si>
  <si>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</si>
  <si>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</si>
  <si>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</si>
  <si>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</si>
  <si>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</si>
  <si>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</si>
  <si>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</si>
  <si>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</si>
  <si>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</si>
  <si>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</si>
  <si>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</si>
  <si>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</si>
  <si>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</si>
  <si>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</si>
  <si>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</si>
  <si>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</si>
  <si>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</si>
  <si>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</si>
  <si>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</si>
  <si>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</si>
  <si>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</si>
  <si>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</si>
  <si>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</si>
  <si>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</si>
  <si>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</si>
  <si>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</si>
  <si>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</si>
  <si>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</si>
  <si>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</si>
  <si>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</si>
  <si>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</si>
  <si>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</si>
  <si>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</si>
  <si>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</si>
  <si>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</si>
  <si>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</si>
  <si>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</si>
  <si>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</si>
  <si>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</si>
  <si>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</si>
  <si>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</si>
  <si>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</si>
  <si>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</si>
  <si>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</si>
  <si>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</si>
  <si>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</si>
  <si>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</si>
  <si>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</si>
  <si>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</si>
  <si>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</si>
  <si>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</si>
  <si>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</si>
  <si>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</si>
  <si>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</si>
  <si>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</si>
  <si>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</si>
  <si>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</si>
  <si>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</si>
  <si>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</si>
  <si>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</si>
  <si>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</si>
  <si>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</si>
  <si>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</si>
  <si>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</si>
  <si>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</si>
  <si>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</si>
  <si>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</si>
  <si>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</si>
  <si>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</si>
  <si>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</si>
  <si>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</si>
  <si>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</si>
  <si>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</si>
  <si>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</si>
  <si>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</si>
  <si>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</si>
  <si>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</si>
  <si>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</si>
  <si>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</si>
  <si>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</si>
  <si>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</si>
  <si>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</si>
  <si>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</si>
  <si>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</si>
  <si>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</si>
  <si>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</si>
  <si>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</si>
  <si>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</si>
  <si>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</si>
  <si>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</si>
  <si>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</si>
  <si>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</si>
  <si>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</si>
  <si>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</si>
  <si>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</si>
  <si>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</si>
  <si>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</si>
  <si>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</si>
  <si>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</si>
  <si>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</si>
  <si>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</si>
  <si>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</si>
  <si>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</si>
  <si>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</si>
  <si>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</si>
  <si>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</si>
  <si>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</si>
  <si>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</si>
  <si>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</si>
  <si>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</si>
  <si>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</si>
  <si>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</si>
  <si>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</si>
  <si>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</si>
  <si>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</si>
  <si>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</si>
  <si>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</si>
  <si>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</si>
  <si>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</si>
  <si>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</si>
  <si>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</si>
  <si>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</si>
  <si>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</si>
  <si>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</si>
  <si>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</si>
  <si>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</si>
  <si>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</si>
  <si>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</si>
  <si>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</si>
  <si>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</si>
  <si>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</si>
  <si>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</si>
  <si>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</si>
  <si>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</si>
  <si>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</si>
  <si>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</si>
  <si>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</si>
  <si>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</si>
  <si>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</si>
  <si>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</si>
  <si>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</si>
  <si>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</si>
  <si>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</si>
  <si>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</si>
  <si>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</si>
  <si>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</si>
  <si>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</si>
  <si>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</si>
  <si>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</si>
  <si>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</si>
  <si>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</si>
  <si>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</si>
  <si>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</si>
  <si>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</si>
  <si>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</si>
  <si>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</si>
  <si>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</si>
  <si>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</si>
  <si>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</si>
  <si>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</si>
  <si>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</si>
  <si>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</si>
  <si>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</si>
  <si>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</si>
  <si>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</si>
  <si>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</si>
  <si>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</si>
  <si>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</si>
  <si>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</si>
  <si>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</si>
  <si>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</si>
  <si>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</si>
  <si>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</si>
  <si>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</si>
  <si>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</si>
  <si>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</si>
  <si>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</si>
  <si>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</si>
  <si>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</si>
  <si>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</si>
  <si>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</si>
  <si>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</si>
  <si>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</si>
  <si>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</si>
  <si>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</si>
  <si>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</si>
  <si>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</si>
  <si>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</si>
  <si>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</si>
  <si>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</si>
  <si>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</si>
  <si>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</si>
  <si>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</si>
  <si>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</si>
  <si>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</si>
  <si>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</si>
  <si>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</si>
  <si>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</si>
  <si>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</si>
  <si>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</si>
  <si>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</si>
  <si>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</si>
  <si>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</si>
  <si>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</si>
  <si>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</si>
  <si>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</si>
  <si>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</si>
  <si>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</si>
  <si>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</si>
  <si>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</si>
  <si>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</si>
  <si>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</si>
  <si>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</si>
  <si>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</si>
  <si>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</si>
  <si>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</si>
  <si>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</si>
  <si>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</si>
  <si>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</si>
  <si>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</si>
  <si>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</si>
  <si>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</si>
  <si>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</si>
  <si>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</si>
  <si>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</si>
  <si>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</si>
  <si>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</si>
  <si>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</si>
  <si>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</si>
  <si>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</si>
  <si>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</si>
  <si>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</si>
  <si>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</si>
  <si>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</si>
  <si>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</si>
  <si>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</si>
  <si>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</si>
  <si>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</si>
  <si>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</si>
  <si>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</si>
  <si>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</si>
  <si>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</si>
  <si>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</si>
  <si>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</si>
  <si>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</si>
  <si>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</si>
  <si>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</si>
  <si>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</si>
  <si>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</si>
  <si>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</si>
  <si>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</si>
  <si>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</si>
  <si>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</si>
  <si>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</si>
  <si>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</si>
  <si>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</si>
  <si>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</si>
  <si>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</si>
  <si>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</si>
  <si>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</si>
  <si>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</si>
  <si>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</si>
  <si>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</si>
  <si>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</si>
  <si>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</si>
  <si>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</si>
  <si>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</si>
  <si>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</si>
  <si>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</si>
  <si>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</si>
  <si>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</si>
  <si>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</si>
  <si>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</si>
  <si>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</si>
  <si>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</si>
  <si>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</si>
  <si>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</si>
  <si>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</si>
  <si>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</si>
  <si>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</si>
  <si>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</si>
  <si>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</si>
  <si>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</si>
  <si>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</si>
  <si>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</si>
  <si>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</si>
  <si>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</si>
  <si>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</si>
  <si>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</si>
  <si>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</si>
  <si>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</si>
  <si>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</si>
  <si>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</si>
  <si>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</si>
  <si>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</si>
  <si>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</si>
  <si>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</si>
  <si>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</si>
  <si>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</si>
  <si>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</si>
  <si>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</si>
  <si>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</si>
  <si>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</si>
  <si>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</si>
  <si>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</si>
  <si>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</si>
  <si>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</si>
  <si>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</si>
  <si>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</si>
  <si>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</si>
  <si>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</si>
  <si>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</si>
  <si>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</si>
  <si>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</si>
  <si>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</si>
  <si>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</si>
  <si>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</si>
  <si>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</si>
  <si>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</si>
  <si>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</si>
  <si>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</si>
  <si>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</si>
  <si>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</si>
  <si>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</si>
  <si>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</si>
  <si>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</si>
  <si>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</si>
  <si>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</si>
  <si>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</si>
  <si>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</si>
  <si>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</si>
  <si>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</si>
  <si>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</si>
  <si>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</si>
  <si>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</si>
  <si>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</si>
  <si>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</si>
  <si>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</si>
  <si>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</si>
  <si>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</si>
  <si>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</si>
  <si>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</si>
  <si>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</si>
  <si>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</si>
  <si>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</si>
  <si>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</si>
  <si>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</si>
  <si>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</si>
  <si>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</si>
  <si>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</si>
  <si>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</si>
  <si>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</si>
  <si>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</si>
  <si>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</si>
  <si>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</si>
  <si>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</si>
  <si>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</si>
  <si>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</si>
  <si>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</si>
  <si>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</si>
  <si>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</si>
  <si>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</si>
  <si>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</si>
  <si>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</si>
  <si>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</si>
  <si>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</si>
  <si>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</si>
  <si>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</si>
  <si>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</si>
  <si>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</si>
  <si>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</si>
  <si>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</si>
  <si>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</si>
  <si>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</si>
  <si>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</si>
  <si>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</si>
  <si>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</si>
  <si>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</si>
  <si>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</si>
  <si>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</si>
  <si>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</si>
  <si>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</si>
  <si>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</si>
  <si>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</si>
  <si>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</si>
  <si>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</si>
  <si>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</si>
  <si>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</si>
  <si>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</si>
  <si>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</si>
  <si>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</si>
  <si>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</si>
  <si>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</si>
  <si>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</si>
  <si>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</si>
  <si>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</si>
  <si>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</si>
  <si>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</si>
  <si>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</si>
  <si>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</si>
  <si>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</si>
  <si>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</si>
  <si>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</si>
  <si>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</si>
  <si>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</si>
  <si>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</si>
  <si>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</si>
  <si>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</si>
  <si>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</si>
  <si>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</si>
  <si>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</si>
  <si>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</si>
  <si>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</si>
  <si>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</si>
  <si>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</si>
  <si>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</si>
  <si>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</si>
  <si>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</si>
  <si>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</si>
  <si>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</si>
  <si>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</si>
  <si>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</si>
  <si>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</si>
  <si>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</si>
  <si>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</si>
  <si>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</si>
  <si>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</si>
  <si>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</si>
  <si>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</si>
  <si>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</si>
  <si>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</si>
  <si>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</si>
  <si>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</si>
  <si>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</si>
  <si>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</si>
  <si>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</si>
  <si>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</si>
  <si>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</si>
  <si>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</si>
  <si>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</si>
  <si>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</si>
  <si>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</si>
  <si>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</si>
  <si>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</si>
  <si>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</si>
  <si>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</si>
  <si>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</si>
  <si>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</si>
  <si>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</si>
  <si>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</si>
  <si>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</si>
  <si>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</si>
  <si>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</si>
  <si>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</si>
  <si>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</si>
  <si>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</si>
  <si>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</si>
  <si>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</si>
  <si>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</si>
  <si>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</si>
  <si>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</si>
  <si>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</si>
  <si>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</si>
  <si>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</si>
  <si>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</si>
  <si>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</si>
  <si>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</si>
  <si>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</si>
  <si>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</si>
  <si>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</si>
  <si>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</si>
  <si>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</si>
  <si>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</si>
  <si>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</si>
  <si>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</si>
  <si>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</si>
  <si>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</si>
  <si>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</si>
  <si>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</si>
  <si>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</si>
  <si>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</si>
  <si>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</si>
  <si>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</si>
  <si>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</si>
  <si>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</si>
  <si>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</si>
  <si>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</si>
  <si>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</si>
  <si>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</si>
  <si>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</si>
  <si>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</si>
  <si>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</si>
  <si>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</si>
  <si>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</si>
  <si>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</si>
  <si>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</si>
  <si>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</si>
  <si>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</si>
  <si>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</si>
  <si>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</si>
  <si>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</si>
  <si>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</si>
  <si>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</si>
  <si>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</si>
  <si>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</si>
  <si>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</si>
  <si>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</si>
  <si>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</si>
  <si>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</si>
  <si>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</si>
  <si>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</si>
  <si>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</si>
  <si>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</si>
  <si>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</si>
  <si>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</si>
  <si>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</si>
  <si>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</si>
  <si>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</si>
  <si>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</si>
  <si>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</si>
  <si>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</si>
  <si>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</si>
  <si>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</si>
  <si>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</si>
  <si>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</si>
  <si>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</si>
  <si>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</si>
  <si>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</si>
  <si>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</si>
  <si>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</si>
  <si>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</si>
  <si>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</si>
  <si>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</si>
  <si>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</si>
  <si>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</si>
  <si>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</si>
  <si>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</si>
  <si>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</si>
  <si>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</si>
  <si>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</si>
  <si>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</si>
  <si>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</si>
  <si>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</si>
  <si>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</si>
  <si>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</si>
  <si>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</si>
  <si>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</si>
  <si>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</si>
  <si>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</si>
  <si>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</si>
  <si>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</si>
  <si>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</si>
  <si>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</si>
  <si>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</si>
  <si>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</si>
  <si>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</si>
  <si>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</si>
  <si>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</si>
  <si>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</si>
  <si>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</si>
  <si>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</si>
  <si>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</si>
  <si>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</si>
  <si>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</si>
  <si>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</si>
  <si>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</si>
  <si>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</si>
  <si>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</si>
  <si>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</si>
  <si>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</si>
  <si>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</si>
  <si>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</si>
  <si>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</si>
  <si>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</si>
  <si>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</si>
  <si>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</si>
  <si>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</si>
  <si>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</si>
  <si>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</si>
  <si>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</si>
  <si>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</si>
  <si>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</si>
  <si>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</si>
  <si>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</si>
  <si>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</si>
  <si>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</si>
  <si>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</si>
  <si>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</si>
  <si>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</si>
  <si>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</si>
  <si>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</si>
  <si>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</si>
  <si>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</si>
  <si>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</si>
  <si>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</si>
  <si>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</si>
  <si>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</si>
  <si>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</si>
  <si>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</si>
  <si>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</si>
  <si>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</si>
  <si>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</si>
  <si>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</si>
  <si>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</si>
  <si>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</si>
  <si>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</si>
  <si>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</si>
  <si>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</si>
  <si>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</si>
  <si>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</si>
  <si>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</si>
  <si>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</si>
  <si>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</si>
  <si>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</si>
  <si>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</si>
  <si>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</si>
  <si>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</si>
  <si>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</si>
  <si>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</si>
  <si>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</si>
  <si>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</si>
  <si>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</si>
  <si>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</si>
  <si>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</si>
  <si>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</si>
  <si>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</si>
  <si>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</si>
  <si>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</si>
  <si>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</si>
  <si>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</si>
  <si>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</si>
  <si>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</si>
  <si>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</si>
  <si>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</si>
  <si>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</si>
  <si>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</si>
  <si>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</si>
  <si>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</si>
  <si>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</si>
  <si>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</si>
  <si>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</si>
  <si>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</si>
  <si>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</si>
  <si>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</si>
  <si>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</si>
  <si>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</si>
  <si>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</si>
  <si>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</si>
  <si>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</si>
  <si>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</si>
  <si>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</si>
  <si>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</si>
  <si>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</si>
  <si>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</si>
  <si>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</si>
  <si>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</si>
  <si>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</si>
  <si>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</si>
  <si>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</si>
  <si>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</si>
  <si>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</si>
  <si>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</si>
  <si>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</si>
  <si>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</si>
  <si>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</si>
  <si>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</si>
  <si>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</si>
  <si>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</si>
  <si>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</si>
  <si>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</si>
  <si>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</si>
  <si>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</si>
  <si>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</si>
  <si>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</si>
  <si>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</si>
  <si>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</si>
  <si>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</si>
  <si>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</si>
  <si>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</si>
  <si>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</si>
  <si>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</si>
  <si>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</si>
  <si>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</si>
  <si>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</si>
  <si>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</si>
  <si>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</si>
  <si>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</si>
  <si>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</si>
  <si>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</si>
  <si>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</si>
  <si>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</si>
  <si>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</si>
  <si>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</si>
  <si>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</si>
  <si>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</si>
  <si>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</si>
  <si>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</si>
  <si>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</si>
  <si>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</si>
  <si>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</si>
  <si>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</si>
  <si>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</si>
  <si>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</si>
  <si>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</si>
  <si>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</si>
  <si>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</si>
  <si>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</si>
  <si>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</si>
  <si>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</si>
  <si>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</si>
  <si>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</si>
  <si>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</si>
  <si>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</si>
  <si>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</si>
  <si>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</si>
  <si>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</si>
  <si>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</si>
  <si>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</si>
  <si>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</si>
  <si>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</si>
  <si>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</si>
  <si>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</si>
  <si>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</si>
  <si>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</si>
  <si>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</si>
  <si>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</si>
  <si>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</si>
  <si>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</si>
  <si>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</si>
  <si>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</si>
  <si>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</si>
  <si>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</si>
  <si>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</si>
  <si>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</si>
  <si>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</si>
  <si>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</si>
  <si>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</si>
  <si>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</si>
  <si>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</si>
  <si>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</si>
  <si>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</si>
  <si>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</si>
  <si>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</si>
  <si>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</si>
  <si>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</si>
  <si>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</si>
  <si>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</si>
  <si>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</si>
  <si>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</si>
  <si>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</si>
  <si>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</si>
  <si>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</si>
  <si>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</si>
  <si>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</si>
  <si>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</si>
  <si>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</si>
  <si>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</si>
  <si>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</si>
  <si>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</si>
  <si>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</si>
  <si>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</si>
  <si>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</si>
  <si>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</si>
  <si>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</si>
  <si>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</si>
  <si>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</si>
  <si>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</si>
  <si>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</si>
  <si>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</si>
  <si>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</si>
  <si>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</si>
  <si>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</si>
  <si>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</si>
  <si>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</si>
  <si>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</si>
  <si>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</si>
  <si>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</si>
  <si>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</si>
  <si>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</si>
  <si>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</si>
  <si>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</si>
  <si>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</si>
  <si>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</si>
  <si>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</si>
  <si>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</si>
  <si>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</si>
  <si>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</si>
  <si>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</si>
  <si>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</si>
  <si>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</si>
  <si>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</si>
  <si>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</si>
  <si>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</si>
  <si>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</si>
  <si>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</si>
  <si>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</si>
  <si>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</si>
  <si>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</si>
  <si>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</si>
  <si>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</si>
  <si>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</si>
  <si>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</si>
  <si>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</si>
  <si>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</si>
  <si>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</si>
  <si>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</si>
  <si>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</si>
  <si>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</si>
  <si>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</si>
  <si>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</si>
  <si>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</si>
  <si>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</si>
  <si>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</si>
  <si>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</si>
  <si>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</si>
  <si>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</si>
  <si>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</si>
  <si>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</si>
  <si>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</si>
  <si>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</si>
  <si>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</si>
  <si>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</si>
  <si>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</si>
  <si>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</si>
  <si>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</si>
  <si>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</si>
  <si>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</si>
  <si>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</si>
  <si>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</si>
  <si>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</si>
  <si>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</si>
  <si>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</si>
  <si>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</si>
  <si>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</si>
  <si>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</si>
  <si>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</si>
  <si>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</si>
  <si>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</si>
  <si>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</si>
  <si>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</si>
  <si>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</si>
  <si>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</si>
  <si>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</si>
  <si>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</si>
  <si>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</si>
  <si>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</si>
  <si>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</si>
  <si>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</si>
  <si>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</si>
  <si>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</si>
  <si>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</si>
  <si>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</si>
  <si>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</si>
  <si>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</si>
  <si>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</si>
  <si>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</si>
  <si>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</si>
  <si>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</si>
  <si>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</si>
  <si>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</si>
  <si>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</si>
  <si>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</si>
  <si>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</si>
  <si>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</si>
  <si>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</si>
  <si>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</si>
  <si>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</si>
  <si>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</si>
  <si>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</si>
  <si>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</si>
  <si>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</si>
  <si>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</si>
  <si>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</si>
  <si>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</si>
  <si>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</si>
  <si>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</si>
  <si>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</si>
  <si>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</si>
  <si>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</si>
  <si>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</si>
  <si>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</si>
  <si>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</si>
  <si>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</si>
  <si>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</si>
  <si>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</si>
  <si>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</si>
  <si>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</si>
  <si>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</si>
  <si>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</si>
  <si>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</si>
  <si>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</si>
  <si>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</si>
  <si>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</si>
  <si>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</si>
  <si>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</si>
  <si>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</si>
  <si>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</si>
  <si>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</si>
  <si>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</si>
  <si>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</si>
  <si>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</si>
  <si>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</si>
  <si>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</si>
  <si>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</si>
  <si>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</si>
  <si>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</si>
  <si>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</si>
  <si>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</si>
  <si>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</si>
  <si>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</si>
  <si>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</si>
  <si>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</si>
  <si>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</si>
  <si>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</si>
  <si>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</si>
  <si>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</si>
  <si>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</si>
  <si>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</si>
  <si>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</si>
  <si>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</si>
  <si>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</si>
  <si>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</si>
  <si>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</si>
  <si>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</si>
  <si>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</si>
  <si>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</si>
  <si>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</si>
  <si>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</si>
  <si>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</si>
  <si>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</si>
  <si>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</si>
  <si>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</si>
  <si>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</si>
  <si>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</si>
  <si>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</si>
  <si>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</si>
  <si>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</si>
  <si>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</si>
  <si>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</si>
  <si>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</si>
  <si>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</si>
  <si>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</si>
  <si>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</si>
  <si>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</si>
  <si>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</si>
  <si>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</si>
  <si>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</si>
  <si>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</si>
  <si>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</si>
  <si>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</si>
  <si>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</si>
  <si>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</si>
  <si>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</si>
  <si>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</si>
  <si>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</si>
  <si>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</si>
  <si>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</si>
  <si>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</si>
  <si>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</si>
  <si>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</si>
  <si>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</si>
  <si>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</si>
  <si>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</si>
  <si>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</si>
  <si>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</si>
  <si>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</si>
  <si>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</si>
  <si>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</si>
  <si>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</si>
  <si>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</si>
  <si>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</si>
  <si>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</si>
  <si>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</si>
  <si>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</si>
  <si>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</si>
  <si>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</si>
  <si>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</si>
  <si>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</si>
  <si>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</si>
  <si>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</si>
  <si>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</si>
  <si>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</si>
  <si>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</si>
  <si>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</si>
  <si>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</si>
  <si>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</si>
  <si>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</si>
  <si>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</si>
  <si>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</si>
  <si>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</si>
  <si>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</si>
  <si>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</si>
  <si>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</si>
  <si>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</si>
  <si>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</si>
  <si>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</si>
  <si>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</si>
  <si>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</si>
  <si>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</si>
  <si>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</si>
  <si>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</si>
  <si>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</si>
  <si>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</si>
  <si>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</si>
  <si>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</si>
  <si>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</si>
  <si>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</si>
  <si>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</si>
  <si>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</si>
  <si>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</si>
  <si>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</si>
  <si>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</si>
  <si>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</si>
  <si>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</si>
  <si>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</si>
  <si>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</si>
  <si>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</si>
  <si>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</si>
  <si>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</si>
  <si>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</si>
  <si>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</si>
  <si>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</si>
  <si>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</si>
  <si>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</si>
  <si>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</si>
  <si>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</si>
  <si>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</si>
  <si>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</si>
  <si>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</si>
  <si>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</si>
  <si>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</si>
  <si>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</si>
  <si>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</si>
  <si>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</si>
  <si>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</si>
  <si>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</si>
  <si>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</si>
  <si>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</si>
  <si>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</si>
  <si>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</si>
  <si>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</si>
  <si>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</si>
  <si>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</si>
  <si>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</si>
  <si>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</si>
  <si>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</si>
  <si>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</si>
  <si>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</si>
  <si>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</si>
  <si>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</si>
  <si>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</si>
  <si>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</si>
  <si>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</si>
  <si>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</si>
  <si>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</si>
  <si>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</si>
  <si>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</si>
  <si>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</si>
  <si>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</si>
  <si>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</si>
  <si>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</si>
  <si>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</si>
  <si>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</si>
  <si>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</si>
  <si>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</si>
  <si>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</si>
  <si>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</si>
  <si>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</si>
  <si>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</si>
  <si>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</si>
  <si>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</si>
  <si>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</si>
  <si>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</si>
  <si>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</si>
  <si>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</si>
  <si>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</si>
  <si>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</si>
  <si>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</si>
  <si>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</si>
  <si>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</si>
  <si>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</si>
  <si>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</si>
  <si>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</si>
  <si>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</si>
  <si>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</si>
  <si>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</si>
  <si>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</si>
  <si>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</si>
  <si>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</si>
  <si>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</si>
  <si>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</si>
  <si>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</si>
  <si>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</si>
  <si>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</si>
  <si>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</si>
  <si>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</si>
  <si>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</si>
  <si>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</si>
  <si>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</si>
  <si>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</si>
  <si>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</si>
  <si>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</si>
  <si>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</si>
  <si>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</si>
  <si>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</si>
  <si>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</si>
  <si>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</si>
  <si>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</si>
  <si>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</si>
  <si>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</si>
  <si>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</si>
  <si>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</si>
  <si>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</si>
  <si>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</si>
  <si>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</si>
  <si>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</si>
  <si>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</si>
  <si>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</si>
  <si>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</si>
  <si>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</si>
  <si>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</si>
  <si>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</si>
  <si>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</si>
  <si>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</si>
  <si>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</si>
  <si>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</si>
  <si>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</si>
  <si>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</si>
  <si>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</si>
  <si>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</si>
  <si>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</si>
  <si>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</si>
  <si>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</si>
  <si>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</si>
  <si>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</si>
  <si>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</si>
  <si>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</si>
  <si>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</si>
  <si>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</si>
  <si>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</si>
  <si>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</si>
  <si>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</si>
  <si>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</si>
  <si>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</si>
  <si>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</si>
  <si>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</si>
  <si>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</si>
  <si>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</si>
  <si>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</si>
  <si>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</si>
  <si>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</si>
  <si>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</si>
  <si>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</si>
  <si>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</si>
  <si>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</si>
  <si>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</si>
  <si>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</si>
  <si>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</si>
  <si>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</si>
  <si>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</si>
  <si>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</si>
  <si>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</si>
  <si>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</si>
  <si>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</si>
  <si>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</si>
  <si>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</si>
  <si>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</si>
  <si>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</si>
  <si>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</si>
  <si>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</si>
  <si>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</si>
  <si>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</si>
  <si>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</si>
  <si>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</si>
  <si>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</si>
  <si>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</si>
  <si>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</si>
  <si>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</si>
  <si>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</si>
  <si>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</si>
  <si>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</si>
  <si>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</si>
  <si>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</si>
  <si>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</si>
  <si>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</si>
  <si>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</si>
  <si>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</si>
  <si>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</si>
  <si>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</si>
  <si>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</si>
  <si>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</si>
  <si>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</si>
  <si>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</si>
  <si>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</si>
  <si>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</si>
  <si>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</si>
  <si>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</si>
  <si>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</si>
  <si>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</si>
  <si>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</si>
  <si>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</si>
  <si>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</si>
  <si>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</si>
  <si>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</si>
  <si>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</si>
  <si>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</si>
  <si>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</si>
  <si>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</si>
  <si>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</si>
  <si>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</si>
  <si>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</si>
  <si>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</si>
  <si>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</si>
  <si>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</si>
  <si>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</si>
  <si>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</si>
  <si>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</si>
  <si>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</si>
  <si>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</si>
  <si>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</si>
  <si>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</si>
  <si>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</si>
  <si>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</si>
  <si>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</si>
  <si>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</si>
  <si>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</si>
  <si>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</si>
  <si>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</si>
  <si>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</si>
  <si>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</si>
  <si>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</si>
  <si>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</si>
  <si>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</si>
  <si>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</si>
  <si>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</si>
  <si>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</si>
  <si>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</si>
  <si>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</si>
  <si>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</si>
  <si>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</si>
  <si>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</si>
  <si>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</si>
  <si>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</si>
  <si>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</si>
  <si>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</si>
  <si>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</si>
  <si>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</si>
  <si>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</si>
  <si>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</si>
  <si>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</si>
  <si>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</si>
  <si>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</si>
  <si>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</si>
  <si>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</si>
  <si>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</si>
  <si>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</si>
  <si>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</si>
  <si>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</si>
  <si>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</si>
  <si>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</si>
  <si>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</si>
  <si>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</si>
  <si>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</si>
  <si>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</si>
  <si>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</si>
  <si>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</si>
  <si>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</si>
  <si>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</si>
  <si>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</si>
  <si>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</si>
  <si>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</si>
  <si>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</si>
  <si>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</si>
  <si>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</si>
  <si>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</si>
  <si>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</si>
  <si>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</si>
  <si>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</si>
  <si>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</si>
  <si>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</si>
  <si>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</si>
  <si>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</si>
  <si>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</si>
  <si>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</si>
  <si>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</si>
  <si>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</si>
  <si>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</si>
  <si>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</si>
  <si>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</si>
  <si>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</si>
  <si>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</si>
  <si>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</si>
  <si>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</si>
  <si>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</si>
  <si>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</si>
  <si>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</si>
  <si>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</si>
  <si>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</si>
  <si>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</si>
  <si>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</si>
  <si>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</si>
  <si>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</si>
  <si>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</si>
  <si>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</si>
  <si>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</si>
  <si>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</si>
  <si>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</si>
  <si>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</si>
  <si>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</si>
  <si>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</si>
  <si>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</si>
  <si>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</si>
  <si>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</si>
  <si>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</si>
  <si>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</si>
  <si>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</si>
  <si>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</si>
  <si>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</si>
  <si>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</si>
  <si>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</si>
  <si>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</si>
  <si>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</si>
  <si>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</si>
  <si>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</si>
  <si>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</si>
  <si>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</si>
  <si>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</si>
  <si>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</si>
  <si>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</si>
  <si>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</si>
  <si>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</si>
  <si>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</si>
  <si>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</si>
  <si>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</si>
  <si>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</si>
  <si>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</si>
  <si>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</si>
  <si>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</si>
  <si>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</si>
  <si>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</si>
  <si>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</si>
  <si>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</si>
  <si>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</si>
  <si>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</si>
  <si>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</si>
  <si>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</si>
  <si>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</si>
  <si>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</si>
  <si>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</si>
  <si>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</si>
  <si>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</si>
  <si>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</si>
  <si>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</si>
  <si>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</si>
  <si>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</si>
  <si>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</si>
  <si>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</si>
  <si>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</si>
  <si>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</si>
  <si>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</si>
  <si>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</si>
  <si>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</si>
  <si>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</si>
  <si>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</si>
  <si>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</si>
  <si>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</si>
  <si>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</si>
  <si>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</si>
  <si>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</si>
  <si>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</si>
  <si>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</si>
  <si>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</si>
  <si>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</si>
  <si>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</si>
  <si>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</si>
  <si>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</si>
  <si>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</si>
  <si>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</si>
  <si>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</si>
  <si>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</si>
  <si>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</si>
  <si>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</si>
  <si>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</si>
  <si>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</si>
  <si>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</si>
  <si>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</si>
  <si>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</si>
  <si>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</si>
  <si>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</si>
  <si>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</si>
  <si>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</si>
  <si>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</si>
  <si>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</si>
  <si>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</si>
  <si>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</si>
  <si>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</si>
  <si>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</si>
  <si>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</si>
  <si>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</si>
  <si>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</si>
  <si>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</si>
  <si>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</si>
  <si>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</si>
  <si>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</si>
  <si>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</si>
  <si>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</si>
  <si>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</si>
  <si>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</si>
  <si>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</si>
  <si>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</si>
  <si>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</si>
  <si>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</si>
  <si>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</si>
  <si>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</si>
  <si>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</si>
  <si>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</si>
  <si>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</si>
  <si>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</si>
  <si>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</si>
  <si>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</si>
  <si>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</si>
  <si>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</si>
  <si>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</si>
  <si>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</si>
  <si>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</si>
  <si>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</si>
  <si>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</si>
  <si>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</si>
  <si>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</si>
  <si>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</si>
  <si>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</si>
  <si>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</si>
  <si>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</si>
  <si>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</si>
  <si>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</si>
  <si>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</si>
  <si>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</si>
  <si>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</si>
  <si>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</si>
  <si>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</si>
  <si>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</si>
  <si>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</si>
  <si>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</si>
  <si>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</si>
  <si>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</si>
  <si>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</si>
  <si>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</si>
  <si>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</si>
  <si>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</si>
  <si>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</si>
  <si>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</si>
  <si>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</si>
  <si>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</si>
  <si>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</si>
  <si>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</si>
  <si>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</si>
  <si>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</si>
  <si>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</si>
  <si>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</si>
  <si>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</si>
  <si>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</si>
  <si>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</si>
  <si>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</si>
  <si>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</si>
  <si>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</si>
  <si>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</si>
  <si>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</si>
  <si>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</si>
  <si>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</si>
  <si>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</si>
  <si>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</si>
  <si>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</si>
  <si>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</si>
  <si>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</si>
  <si>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</si>
  <si>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</si>
  <si>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</si>
  <si>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</si>
  <si>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</si>
  <si>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</si>
  <si>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</si>
  <si>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</si>
  <si>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</si>
  <si>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</si>
  <si>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</si>
  <si>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</si>
  <si>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</si>
  <si>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</si>
  <si>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</si>
  <si>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</si>
  <si>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</si>
  <si>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</si>
  <si>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</si>
  <si>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</si>
  <si>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</si>
  <si>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</si>
  <si>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</si>
  <si>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</si>
  <si>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</si>
  <si>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</si>
  <si>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</si>
  <si>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</si>
  <si>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</si>
  <si>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</si>
  <si>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</si>
  <si>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</si>
  <si>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</si>
  <si>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</si>
  <si>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</si>
  <si>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</si>
  <si>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</si>
  <si>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</si>
  <si>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</si>
  <si>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</si>
  <si>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</si>
  <si>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</si>
  <si>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</si>
  <si>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</si>
  <si>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</si>
  <si>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</si>
  <si>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</si>
  <si>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</si>
  <si>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</si>
  <si>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</si>
  <si>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</si>
  <si>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</si>
  <si>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</si>
  <si>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</si>
  <si>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</si>
  <si>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</si>
  <si>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</si>
  <si>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</si>
  <si>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</si>
  <si>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</si>
  <si>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</si>
  <si>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</si>
  <si>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</si>
  <si>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</si>
  <si>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</si>
  <si>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</si>
  <si>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</si>
  <si>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</si>
  <si>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</si>
  <si>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</si>
  <si>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</si>
  <si>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</si>
  <si>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</si>
  <si>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</si>
  <si>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</si>
  <si>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</si>
  <si>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</si>
  <si>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</si>
  <si>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</si>
  <si>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</si>
  <si>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</si>
  <si>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</si>
  <si>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</si>
  <si>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</si>
  <si>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</si>
  <si>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</si>
  <si>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</si>
  <si>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</si>
  <si>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</si>
  <si>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</si>
  <si>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</si>
  <si>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</si>
  <si>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</si>
  <si>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</si>
  <si>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</si>
  <si>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</si>
  <si>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</si>
  <si>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</si>
  <si>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</si>
  <si>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</si>
  <si>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</si>
  <si>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</si>
  <si>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</si>
  <si>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</si>
  <si>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</si>
  <si>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</si>
  <si>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</si>
  <si>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</si>
  <si>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</si>
  <si>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</si>
  <si>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</si>
  <si>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</si>
  <si>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</si>
  <si>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</si>
  <si>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</si>
  <si>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</si>
  <si>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</si>
  <si>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</si>
  <si>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</si>
  <si>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</si>
  <si>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</si>
  <si>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</si>
  <si>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</si>
  <si>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</si>
  <si>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</si>
  <si>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</si>
  <si>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</si>
  <si>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</si>
  <si>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</si>
  <si>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</si>
  <si>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</si>
  <si>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</si>
  <si>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</si>
  <si>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</si>
  <si>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</si>
  <si>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</si>
  <si>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</si>
  <si>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</si>
  <si>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</si>
  <si>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</si>
  <si>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</si>
  <si>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</si>
  <si>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</si>
  <si>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</si>
  <si>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</si>
  <si>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</si>
  <si>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</si>
  <si>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</si>
  <si>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</si>
  <si>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</si>
  <si>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</si>
  <si>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</si>
  <si>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</si>
  <si>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</si>
  <si>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</si>
  <si>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</si>
  <si>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</si>
  <si>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</si>
  <si>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</si>
  <si>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</si>
  <si>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</si>
  <si>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</si>
  <si>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</si>
  <si>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</si>
  <si>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</si>
  <si>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</si>
  <si>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</si>
  <si>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</si>
  <si>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</si>
  <si>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</si>
  <si>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</si>
  <si>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</si>
  <si>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</si>
  <si>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</si>
  <si>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</si>
  <si>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</si>
  <si>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</si>
  <si>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</si>
  <si>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</si>
  <si>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</si>
  <si>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</si>
  <si>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</si>
  <si>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</si>
  <si>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</si>
  <si>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</si>
  <si>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</si>
  <si>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</si>
  <si>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</si>
  <si>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</si>
  <si>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</si>
  <si>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</si>
  <si>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</si>
  <si>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</si>
  <si>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</si>
  <si>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</si>
  <si>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</si>
  <si>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</si>
  <si>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</si>
  <si>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</si>
  <si>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</si>
  <si>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</si>
  <si>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</si>
  <si>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</si>
  <si>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</si>
  <si>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</si>
  <si>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</si>
  <si>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</si>
  <si>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</si>
  <si>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</si>
  <si>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</si>
  <si>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</si>
  <si>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</si>
  <si>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</si>
  <si>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</si>
  <si>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</si>
  <si>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</si>
  <si>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</si>
  <si>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</si>
  <si>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</si>
  <si>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</si>
  <si>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</si>
  <si>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</si>
  <si>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</si>
  <si>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</si>
  <si>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</si>
  <si>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</si>
  <si>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</si>
  <si>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</si>
  <si>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</si>
  <si>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</si>
  <si>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</si>
  <si>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</si>
  <si>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</si>
  <si>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</si>
  <si>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</si>
  <si>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</si>
  <si>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</si>
  <si>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</si>
  <si>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</si>
  <si>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</si>
  <si>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</si>
  <si>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</si>
  <si>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</si>
  <si>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</si>
  <si>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</si>
  <si>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</si>
  <si>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</si>
  <si>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</si>
  <si>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</si>
  <si>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</si>
  <si>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</si>
  <si>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</si>
  <si>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</si>
  <si>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</si>
  <si>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</si>
  <si>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</si>
  <si>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</si>
  <si>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</si>
  <si>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</si>
  <si>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</si>
  <si>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</si>
  <si>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</si>
  <si>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</si>
  <si>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</si>
  <si>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</si>
  <si>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</si>
  <si>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</si>
  <si>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</si>
  <si>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</si>
  <si>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</si>
  <si>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</si>
  <si>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</si>
  <si>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</si>
  <si>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</si>
  <si>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</si>
  <si>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</si>
  <si>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</si>
  <si>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</si>
  <si>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</si>
  <si>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</si>
  <si>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</si>
  <si>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</si>
  <si>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</si>
  <si>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</si>
  <si>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</si>
  <si>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</si>
  <si>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</si>
  <si>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</si>
  <si>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</si>
  <si>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</si>
  <si>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</si>
  <si>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</si>
  <si>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</si>
  <si>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</si>
  <si>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</si>
  <si>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</si>
  <si>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</si>
  <si>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</si>
  <si>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</si>
  <si>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</si>
  <si>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</si>
  <si>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</si>
  <si>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</si>
  <si>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</si>
  <si>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</si>
  <si>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</si>
  <si>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</si>
  <si>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</si>
  <si>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</si>
  <si>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</si>
  <si>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</si>
  <si>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</si>
  <si>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</si>
  <si>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</si>
  <si>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</si>
  <si>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</si>
  <si>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</si>
  <si>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</si>
  <si>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</si>
  <si>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</si>
  <si>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</si>
  <si>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</si>
  <si>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</si>
  <si>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</si>
  <si>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</si>
  <si>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</si>
  <si>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</si>
  <si>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</si>
  <si>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</si>
  <si>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</si>
  <si>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</si>
  <si>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</si>
  <si>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</si>
  <si>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</si>
  <si>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</si>
  <si>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</si>
  <si>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</si>
  <si>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</si>
  <si>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</si>
  <si>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</si>
  <si>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</si>
  <si>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</si>
  <si>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</si>
  <si>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</si>
  <si>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</si>
  <si>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</si>
  <si>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</si>
  <si>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</si>
  <si>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</si>
  <si>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</si>
  <si>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</si>
  <si>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</si>
  <si>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</si>
  <si>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</si>
  <si>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</si>
  <si>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</si>
  <si>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</si>
  <si>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</si>
  <si>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</si>
  <si>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</si>
  <si>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</si>
  <si>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</si>
  <si>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</si>
  <si>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</si>
  <si>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</si>
  <si>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</si>
  <si>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</si>
  <si>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</si>
  <si>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</si>
  <si>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</si>
  <si>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</si>
  <si>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</si>
  <si>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</si>
  <si>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</si>
  <si>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</si>
  <si>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</si>
  <si>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</si>
  <si>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</si>
  <si>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</si>
  <si>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</si>
  <si>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</si>
  <si>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</si>
  <si>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</si>
  <si>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</si>
  <si>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</si>
  <si>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</si>
  <si>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</si>
  <si>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</si>
  <si>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</si>
  <si>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</si>
  <si>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</si>
  <si>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</si>
  <si>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</si>
  <si>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</si>
  <si>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</si>
  <si>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</si>
  <si>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</si>
  <si>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</si>
  <si>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</si>
  <si>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</si>
  <si>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</si>
  <si>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</si>
  <si>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</si>
  <si>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</si>
  <si>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</si>
  <si>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</si>
  <si>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</si>
  <si>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</si>
  <si>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</si>
  <si>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</si>
  <si>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</si>
  <si>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</si>
  <si>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</si>
  <si>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</si>
  <si>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</si>
  <si>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</si>
  <si>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</si>
  <si>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</si>
  <si>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</si>
  <si>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</si>
  <si>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</si>
  <si>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</si>
  <si>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</si>
  <si>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</si>
  <si>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</si>
  <si>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</si>
  <si>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</si>
  <si>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</si>
  <si>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</si>
  <si>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</si>
  <si>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</si>
  <si>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</si>
  <si>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</si>
  <si>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</si>
  <si>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</si>
  <si>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</si>
  <si>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</si>
  <si>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</si>
  <si>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</si>
  <si>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</si>
  <si>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</si>
  <si>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</si>
  <si>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</si>
  <si>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</si>
  <si>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</si>
  <si>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</si>
  <si>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</si>
  <si>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</si>
  <si>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</si>
  <si>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</si>
  <si>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</si>
  <si>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</si>
  <si>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</si>
  <si>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</si>
  <si>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</si>
  <si>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</si>
  <si>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</si>
  <si>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</si>
  <si>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</si>
  <si>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</si>
  <si>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</si>
  <si>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</si>
  <si>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</si>
  <si>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</si>
  <si>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</si>
  <si>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</si>
  <si>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</si>
  <si>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</si>
  <si>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</si>
  <si>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</si>
  <si>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</si>
  <si>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</si>
  <si>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</si>
  <si>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</si>
  <si>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</si>
  <si>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</si>
  <si>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</si>
  <si>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</si>
  <si>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</si>
  <si>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</si>
  <si>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</si>
  <si>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</si>
  <si>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</si>
  <si>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</si>
  <si>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</si>
  <si>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</si>
  <si>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</si>
  <si>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</si>
  <si>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</si>
  <si>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</si>
  <si>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</si>
  <si>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</si>
  <si>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</si>
  <si>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</si>
  <si>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</si>
  <si>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</si>
  <si>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</si>
  <si>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</si>
  <si>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</si>
  <si>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</si>
  <si>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</si>
  <si>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</si>
  <si>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</si>
  <si>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</si>
  <si>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</si>
  <si>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</si>
  <si>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</si>
  <si>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</si>
  <si>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</si>
  <si>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</si>
  <si>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</si>
  <si>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</si>
  <si>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</si>
  <si>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</si>
  <si>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</si>
  <si>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</si>
  <si>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</si>
  <si>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</si>
  <si>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</si>
  <si>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</si>
  <si>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</si>
  <si>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</si>
  <si>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</si>
  <si>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</si>
  <si>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</si>
  <si>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</si>
  <si>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</si>
  <si>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</si>
  <si>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</si>
  <si>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</si>
  <si>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</si>
  <si>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</si>
  <si>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</si>
  <si>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</si>
  <si>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</si>
  <si>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</si>
  <si>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</si>
  <si>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</si>
  <si>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</si>
  <si>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</si>
  <si>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</si>
  <si>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</si>
  <si>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</si>
  <si>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</si>
  <si>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</si>
  <si>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</si>
  <si>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</si>
  <si>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</si>
  <si>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</si>
  <si>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</si>
  <si>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</si>
  <si>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</si>
  <si>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</si>
  <si>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</si>
  <si>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</si>
  <si>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</si>
  <si>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</si>
  <si>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</si>
  <si>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</si>
  <si>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</si>
  <si>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</si>
  <si>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</si>
  <si>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</si>
  <si>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</si>
  <si>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</si>
  <si>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</si>
  <si>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</si>
  <si>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</si>
  <si>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</si>
  <si>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</si>
  <si>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</si>
  <si>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</si>
  <si>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</si>
  <si>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</si>
  <si>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</si>
  <si>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</si>
  <si>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</si>
  <si>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</si>
  <si>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</si>
  <si>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</si>
  <si>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</si>
  <si>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</si>
  <si>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</si>
  <si>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</si>
  <si>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</si>
  <si>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</si>
  <si>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</si>
  <si>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</si>
  <si>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</si>
  <si>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</si>
  <si>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</si>
  <si>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</si>
  <si>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</si>
  <si>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</si>
  <si>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</si>
  <si>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</si>
  <si>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</si>
  <si>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</si>
  <si>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</si>
  <si>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</si>
  <si>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</si>
  <si>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</si>
  <si>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</si>
  <si>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</si>
  <si>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</si>
  <si>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</si>
  <si>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</si>
  <si>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</si>
  <si>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</si>
  <si>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</si>
  <si>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</si>
  <si>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</si>
  <si>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</si>
  <si>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</si>
  <si>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</si>
  <si>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</si>
  <si>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</si>
  <si>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</si>
  <si>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</si>
  <si>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</si>
  <si>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</si>
  <si>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</si>
  <si>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</si>
  <si>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</si>
  <si>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</si>
  <si>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</si>
  <si>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</si>
  <si>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</si>
  <si>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</si>
  <si>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</si>
  <si>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</si>
  <si>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</si>
  <si>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</si>
  <si>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</si>
  <si>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</si>
  <si>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</si>
  <si>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</si>
  <si>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</si>
  <si>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</si>
  <si>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</si>
  <si>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</si>
  <si>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</si>
  <si>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</si>
  <si>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</si>
  <si>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</si>
  <si>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</si>
  <si>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</si>
  <si>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</si>
  <si>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</si>
  <si>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</si>
  <si>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</si>
  <si>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</si>
  <si>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</si>
  <si>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</si>
  <si>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</si>
  <si>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</si>
  <si>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</si>
  <si>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</si>
  <si>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</si>
  <si>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</si>
  <si>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</si>
  <si>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</si>
  <si>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</si>
  <si>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</si>
  <si>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</si>
  <si>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</si>
  <si>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</si>
  <si>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</si>
  <si>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</si>
  <si>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</si>
  <si>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</si>
  <si>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</si>
  <si>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</si>
  <si>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</si>
  <si>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</si>
  <si>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</si>
  <si>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</si>
  <si>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</si>
  <si>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</si>
  <si>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</si>
  <si>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</si>
  <si>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</si>
  <si>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</si>
  <si>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</si>
  <si>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</si>
  <si>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</si>
  <si>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</si>
  <si>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</si>
  <si>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</si>
  <si>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</si>
  <si>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</si>
  <si>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</si>
  <si>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</si>
  <si>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</si>
  <si>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</si>
  <si>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</si>
  <si>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</si>
  <si>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</si>
  <si>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</si>
  <si>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</si>
  <si>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</si>
  <si>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</si>
  <si>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</si>
  <si>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</si>
  <si>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</si>
  <si>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</si>
  <si>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</si>
  <si>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</si>
  <si>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</si>
  <si>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</si>
  <si>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</si>
  <si>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</si>
  <si>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</si>
  <si>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</si>
  <si>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</si>
  <si>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</si>
  <si>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</si>
  <si>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</si>
  <si>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</si>
  <si>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</si>
  <si>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</si>
  <si>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</si>
  <si>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</si>
  <si>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</si>
  <si>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</si>
  <si>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</si>
  <si>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</si>
  <si>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</si>
  <si>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</si>
  <si>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</si>
  <si>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</si>
  <si>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</si>
  <si>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</si>
  <si>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</si>
  <si>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</si>
  <si>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</si>
  <si>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</si>
  <si>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</si>
  <si>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</si>
  <si>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</si>
  <si>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</si>
  <si>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</si>
  <si>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</si>
  <si>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</si>
  <si>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</si>
  <si>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</si>
  <si>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</si>
  <si>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</si>
  <si>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</si>
  <si>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</si>
  <si>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</si>
  <si>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</si>
  <si>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</si>
  <si>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</si>
  <si>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</si>
  <si>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</si>
  <si>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</si>
  <si>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</si>
  <si>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</si>
  <si>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</si>
  <si>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</si>
  <si>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</si>
  <si>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</si>
  <si>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</si>
  <si>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</si>
  <si>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</si>
  <si>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</si>
  <si>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</si>
  <si>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</si>
  <si>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</si>
  <si>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</si>
  <si>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</si>
  <si>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</si>
  <si>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</si>
  <si>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</si>
  <si>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</si>
  <si>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</si>
  <si>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</si>
  <si>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</si>
  <si>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</si>
  <si>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</si>
  <si>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</si>
  <si>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</si>
  <si>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</si>
  <si>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</si>
  <si>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</si>
  <si>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</si>
  <si>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</si>
  <si>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</si>
  <si>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</si>
  <si>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</si>
  <si>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</si>
  <si>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</si>
  <si>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</si>
  <si>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</si>
  <si>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</si>
  <si>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</si>
  <si>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</si>
  <si>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</si>
  <si>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</si>
  <si>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</si>
  <si>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</si>
  <si>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</si>
  <si>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</si>
  <si>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</si>
  <si>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</si>
  <si>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</si>
  <si>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</si>
  <si>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</si>
  <si>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</si>
  <si>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</si>
  <si>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</si>
  <si>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</si>
  <si>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</si>
  <si>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</si>
  <si>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</si>
  <si>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</si>
  <si>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</si>
  <si>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</si>
  <si>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</si>
  <si>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</si>
  <si>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</si>
  <si>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</si>
  <si>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</si>
  <si>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</si>
  <si>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</si>
  <si>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</si>
  <si>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</si>
  <si>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</si>
  <si>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</si>
  <si>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</si>
  <si>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</si>
  <si>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</si>
  <si>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</si>
  <si>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</si>
  <si>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</si>
  <si>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</si>
  <si>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</si>
  <si>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</si>
  <si>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</si>
  <si>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</si>
  <si>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</si>
  <si>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</si>
  <si>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</si>
  <si>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</si>
  <si>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</si>
  <si>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</si>
  <si>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</si>
  <si>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</si>
  <si>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</si>
  <si>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</si>
  <si>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</si>
  <si>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</si>
  <si>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</si>
  <si>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</si>
  <si>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</si>
  <si>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</si>
  <si>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</si>
  <si>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</si>
  <si>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</si>
  <si>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</si>
  <si>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</si>
  <si>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</si>
  <si>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</si>
  <si>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</si>
  <si>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</si>
  <si>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</si>
  <si>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</si>
  <si>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</si>
  <si>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</si>
  <si>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</si>
  <si>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</si>
  <si>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</si>
  <si>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</si>
  <si>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</si>
  <si>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</si>
  <si>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</si>
  <si>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</si>
  <si>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</si>
  <si>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</si>
  <si>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</si>
  <si>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</si>
  <si>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</si>
  <si>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</si>
  <si>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</si>
  <si>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</si>
  <si>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</si>
  <si>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</si>
  <si>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</si>
  <si>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</si>
  <si>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</si>
  <si>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</si>
  <si>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</si>
  <si>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</si>
  <si>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</si>
  <si>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</si>
  <si>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</si>
  <si>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</si>
  <si>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</si>
  <si>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</si>
  <si>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</si>
  <si>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</si>
  <si>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</si>
  <si>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</si>
  <si>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</si>
  <si>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</si>
  <si>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</si>
  <si>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</si>
  <si>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</si>
  <si>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</si>
  <si>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</si>
  <si>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</si>
  <si>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</si>
  <si>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</si>
  <si>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</si>
  <si>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</si>
  <si>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</si>
  <si>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</si>
  <si>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</si>
  <si>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</si>
  <si>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</si>
  <si>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</si>
  <si>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</si>
  <si>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</si>
  <si>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</si>
  <si>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</si>
  <si>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</si>
  <si>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</si>
  <si>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</si>
  <si>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</si>
  <si>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</si>
  <si>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</si>
  <si>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</si>
  <si>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</si>
  <si>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</si>
  <si>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</si>
  <si>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</si>
  <si>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</si>
  <si>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</si>
  <si>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</si>
  <si>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</si>
  <si>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</si>
  <si>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</si>
  <si>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</si>
  <si>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</si>
  <si>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</si>
  <si>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</si>
  <si>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</si>
  <si>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</si>
  <si>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</si>
  <si>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</si>
  <si>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</si>
  <si>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</si>
  <si>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</si>
  <si>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</si>
  <si>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</si>
  <si>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</si>
  <si>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</si>
  <si>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</si>
  <si>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</si>
  <si>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</si>
  <si>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</si>
  <si>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</si>
  <si>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</si>
  <si>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</si>
  <si>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</si>
  <si>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</si>
  <si>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</si>
  <si>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</si>
  <si>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</si>
  <si>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</si>
  <si>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</si>
  <si>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</si>
  <si>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</si>
  <si>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</si>
  <si>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</si>
  <si>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</si>
  <si>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</si>
  <si>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</si>
  <si>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</si>
  <si>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</si>
  <si>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</si>
  <si>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</si>
  <si>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</si>
  <si>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</si>
  <si>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</si>
  <si>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</si>
  <si>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</si>
  <si>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</si>
  <si>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</si>
  <si>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</si>
  <si>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</si>
  <si>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</si>
  <si>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</si>
  <si>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</si>
  <si>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</si>
  <si>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</si>
  <si>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</si>
  <si>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</si>
  <si>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</si>
  <si>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</si>
  <si>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</si>
  <si>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</si>
  <si>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</si>
  <si>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</si>
  <si>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</si>
  <si>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</si>
  <si>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</si>
  <si>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</si>
  <si>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</si>
  <si>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</si>
  <si>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</si>
  <si>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</si>
  <si>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</si>
  <si>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</si>
  <si>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</si>
  <si>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</si>
  <si>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</si>
  <si>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</si>
  <si>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</si>
  <si>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</si>
  <si>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</si>
  <si>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</si>
  <si>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</si>
  <si>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</si>
  <si>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</si>
  <si>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</si>
  <si>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</si>
  <si>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</si>
  <si>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</si>
  <si>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</si>
  <si>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</si>
  <si>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</si>
  <si>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</si>
  <si>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</si>
  <si>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</si>
  <si>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</si>
  <si>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</si>
  <si>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</si>
  <si>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</si>
  <si>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</si>
  <si>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</si>
  <si>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</si>
  <si>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</si>
  <si>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</si>
  <si>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</si>
  <si>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</si>
  <si>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</si>
  <si>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</si>
  <si>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</si>
  <si>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</si>
  <si>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</si>
  <si>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</si>
  <si>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</si>
  <si>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</si>
  <si>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</si>
  <si>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</si>
  <si>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</si>
  <si>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</si>
  <si>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</si>
  <si>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</si>
  <si>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</si>
  <si>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</si>
  <si>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</si>
  <si>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</si>
  <si>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</si>
  <si>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</si>
  <si>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</si>
  <si>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</si>
  <si>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</si>
  <si>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</si>
  <si>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</si>
  <si>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</si>
  <si>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</si>
  <si>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</si>
  <si>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</si>
  <si>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</si>
  <si>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</si>
  <si>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</si>
  <si>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</si>
  <si>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</si>
  <si>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</si>
  <si>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</si>
  <si>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</si>
  <si>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</si>
  <si>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</si>
  <si>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</si>
  <si>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</si>
  <si>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</si>
  <si>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</si>
  <si>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</si>
  <si>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</si>
  <si>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</si>
  <si>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</si>
  <si>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</si>
  <si>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</si>
  <si>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</si>
  <si>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</si>
  <si>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</si>
  <si>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</si>
  <si>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</si>
  <si>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</si>
  <si>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</si>
  <si>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</si>
  <si>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</si>
  <si>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</si>
  <si>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</si>
  <si>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</si>
  <si>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</si>
  <si>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</si>
  <si>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</si>
  <si>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</si>
  <si>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</si>
  <si>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</si>
  <si>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</si>
  <si>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</si>
  <si>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</si>
  <si>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</si>
  <si>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</si>
  <si>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</si>
  <si>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</si>
  <si>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</si>
  <si>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</si>
  <si>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</si>
  <si>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</si>
  <si>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</si>
  <si>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</si>
  <si>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</si>
  <si>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</si>
  <si>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</si>
  <si>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</si>
  <si>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</si>
  <si>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</si>
  <si>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</si>
  <si>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</si>
  <si>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</si>
  <si>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</si>
  <si>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</si>
  <si>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</si>
  <si>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</si>
  <si>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</si>
  <si>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</si>
  <si>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</si>
  <si>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</si>
  <si>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</si>
  <si>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</si>
  <si>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</si>
  <si>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</si>
  <si>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</si>
  <si>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</si>
  <si>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</si>
  <si>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</si>
  <si>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</si>
  <si>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</si>
  <si>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</si>
  <si>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</si>
  <si>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</si>
  <si>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</si>
  <si>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</si>
  <si>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</si>
  <si>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</si>
  <si>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</si>
  <si>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</si>
  <si>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</si>
  <si>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</si>
  <si>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</si>
  <si>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</si>
  <si>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</si>
  <si>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</si>
  <si>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</si>
  <si>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</si>
  <si>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</si>
  <si>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</si>
  <si>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</si>
  <si>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</si>
  <si>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</si>
  <si>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</si>
  <si>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</si>
  <si>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</si>
  <si>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</si>
  <si>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</si>
  <si>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</si>
  <si>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</si>
  <si>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</si>
  <si>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</si>
  <si>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</si>
  <si>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</si>
  <si>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</si>
  <si>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</si>
  <si>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</si>
  <si>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</si>
  <si>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</si>
  <si>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</si>
  <si>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</si>
  <si>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</si>
  <si>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</si>
  <si>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</si>
  <si>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</si>
  <si>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</si>
  <si>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</si>
  <si>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</si>
  <si>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</si>
  <si>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</si>
  <si>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</si>
  <si>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</si>
  <si>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</si>
  <si>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</si>
  <si>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</si>
  <si>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</si>
  <si>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</si>
  <si>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</si>
  <si>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</si>
  <si>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</si>
  <si>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</si>
  <si>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</si>
  <si>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</si>
  <si>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</si>
  <si>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</si>
  <si>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</si>
  <si>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</si>
  <si>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</si>
  <si>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</si>
  <si>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</si>
  <si>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</si>
  <si>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</si>
  <si>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</si>
  <si>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</si>
  <si>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</si>
  <si>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</si>
  <si>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</si>
  <si>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</si>
  <si>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</si>
  <si>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</si>
  <si>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</si>
  <si>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</si>
  <si>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</si>
  <si>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</si>
  <si>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</si>
  <si>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</si>
  <si>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</si>
  <si>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</si>
  <si>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</si>
  <si>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</si>
  <si>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</si>
  <si>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</si>
  <si>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</si>
  <si>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</si>
  <si>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</si>
  <si>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</si>
  <si>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</si>
  <si>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</si>
  <si>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</si>
  <si>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</si>
  <si>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</si>
  <si>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</si>
  <si>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</si>
  <si>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</si>
  <si>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</si>
  <si>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</si>
  <si>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</si>
  <si>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</si>
  <si>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</si>
  <si>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</si>
  <si>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</si>
  <si>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</si>
  <si>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</si>
  <si>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</si>
  <si>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</si>
  <si>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</si>
  <si>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</si>
  <si>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</si>
  <si>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</si>
  <si>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</si>
  <si>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</si>
  <si>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</si>
  <si>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</si>
  <si>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</si>
  <si>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</si>
  <si>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</si>
  <si>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</si>
  <si>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</si>
  <si>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</si>
  <si>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</si>
  <si>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</si>
  <si>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</si>
  <si>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</si>
  <si>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</si>
  <si>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</si>
  <si>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</si>
  <si>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</si>
  <si>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</si>
  <si>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</si>
  <si>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</si>
  <si>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</si>
  <si>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</si>
  <si>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</si>
  <si>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</si>
  <si>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</si>
  <si>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</si>
  <si>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</si>
  <si>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</si>
  <si>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</si>
  <si>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</si>
  <si>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</si>
  <si>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</si>
  <si>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</si>
  <si>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</si>
  <si>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</si>
  <si>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</si>
  <si>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</si>
  <si>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</si>
  <si>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</si>
  <si>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</si>
  <si>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</si>
  <si>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</si>
  <si>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</si>
  <si>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</si>
  <si>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</si>
  <si>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</si>
  <si>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</si>
  <si>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</si>
  <si>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</si>
  <si>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</si>
  <si>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</si>
  <si>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</si>
  <si>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</si>
  <si>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</si>
  <si>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</si>
  <si>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</si>
  <si>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</si>
  <si>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</si>
  <si>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</si>
  <si>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</si>
  <si>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</si>
  <si>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</si>
  <si>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</si>
  <si>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</si>
  <si>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</si>
  <si>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</si>
  <si>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</si>
  <si>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</si>
  <si>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</si>
  <si>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</si>
  <si>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</si>
  <si>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</si>
  <si>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</si>
  <si>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</si>
  <si>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</si>
  <si>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</si>
  <si>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</si>
  <si>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</si>
  <si>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</si>
  <si>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</si>
  <si>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</si>
  <si>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</si>
  <si>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</si>
  <si>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</si>
  <si>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</si>
  <si>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</si>
  <si>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</si>
  <si>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</si>
  <si>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</si>
  <si>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</si>
  <si>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</si>
  <si>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</si>
  <si>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</si>
  <si>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</si>
  <si>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</si>
  <si>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</si>
  <si>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</si>
  <si>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</si>
  <si>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</si>
  <si>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</si>
  <si>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</si>
  <si>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</si>
  <si>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</si>
  <si>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</si>
  <si>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</si>
  <si>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</si>
  <si>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</si>
  <si>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</si>
  <si>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</si>
  <si>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</si>
  <si>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</si>
  <si>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</si>
  <si>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</si>
  <si>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</si>
  <si>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</si>
  <si>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</si>
  <si>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</si>
  <si>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</si>
  <si>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</si>
  <si>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</si>
  <si>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</si>
  <si>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</si>
  <si>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</si>
  <si>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</si>
  <si>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</si>
  <si>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</si>
  <si>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</si>
  <si>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</si>
  <si>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</si>
  <si>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</si>
  <si>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</si>
  <si>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</si>
  <si>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</si>
  <si>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</si>
  <si>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</si>
  <si>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</si>
  <si>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</si>
  <si>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</si>
  <si>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</si>
  <si>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</si>
  <si>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</si>
  <si>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</si>
  <si>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</si>
  <si>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</si>
  <si>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</si>
  <si>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</si>
  <si>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</si>
  <si>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</si>
  <si>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</si>
  <si>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</si>
  <si>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</si>
  <si>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</si>
  <si>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</si>
  <si>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</si>
  <si>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</si>
  <si>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</si>
  <si>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</si>
  <si>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</si>
  <si>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</si>
  <si>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</si>
  <si>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</si>
  <si>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</si>
  <si>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</si>
  <si>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</si>
  <si>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</si>
  <si>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</si>
  <si>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</si>
  <si>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</si>
  <si>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</si>
  <si>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</si>
  <si>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</si>
  <si>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</si>
  <si>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</si>
  <si>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</si>
  <si>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</si>
  <si>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</si>
  <si>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</si>
  <si>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</si>
  <si>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</si>
  <si>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</si>
  <si>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</si>
  <si>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</si>
  <si>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</si>
  <si>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</si>
  <si>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</si>
  <si>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</si>
  <si>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</si>
  <si>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</si>
  <si>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</si>
  <si>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</si>
  <si>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</si>
  <si>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</si>
  <si>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</si>
  <si>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</si>
  <si>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</si>
  <si>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</si>
  <si>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</si>
  <si>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</si>
  <si>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</si>
  <si>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</si>
  <si>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</si>
  <si>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</si>
  <si>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</si>
  <si>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</si>
  <si>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</si>
  <si>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</si>
  <si>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</si>
  <si>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</si>
  <si>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</si>
  <si>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</si>
  <si>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</si>
  <si>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</si>
  <si>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</si>
  <si>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</si>
  <si>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</si>
  <si>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</si>
  <si>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</si>
  <si>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</si>
  <si>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</si>
  <si>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</si>
  <si>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</si>
  <si>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</si>
  <si>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</si>
  <si>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</si>
  <si>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</si>
  <si>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</si>
  <si>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</si>
  <si>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</si>
  <si>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</si>
  <si>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</si>
  <si>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</si>
  <si>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</si>
  <si>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</si>
  <si>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</si>
  <si>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</si>
  <si>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</si>
  <si>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</si>
  <si>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</si>
  <si>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</si>
  <si>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</si>
  <si>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</si>
  <si>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</si>
  <si>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</si>
  <si>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</si>
  <si>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</si>
  <si>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</si>
  <si>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</si>
  <si>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</si>
  <si>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</si>
  <si>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</si>
  <si>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</si>
  <si>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</si>
  <si>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</si>
  <si>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</si>
  <si>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</si>
  <si>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</si>
  <si>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</si>
  <si>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</si>
  <si>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</si>
  <si>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</si>
  <si>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</si>
  <si>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</si>
  <si>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</si>
  <si>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</si>
  <si>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</si>
  <si>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</si>
  <si>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</si>
  <si>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</si>
  <si>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</si>
  <si>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</si>
  <si>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</si>
  <si>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</si>
  <si>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</si>
  <si>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</si>
  <si>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</si>
  <si>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</si>
  <si>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</si>
  <si>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</si>
  <si>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</si>
  <si>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</si>
  <si>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</si>
  <si>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</si>
  <si>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</si>
  <si>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</si>
  <si>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</si>
  <si>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</si>
  <si>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</si>
  <si>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</si>
  <si>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</si>
  <si>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</si>
  <si>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</si>
  <si>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</si>
  <si>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</si>
  <si>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</si>
  <si>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</si>
  <si>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</si>
  <si>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</si>
  <si>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</si>
  <si>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</si>
  <si>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</si>
  <si>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</si>
  <si>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</si>
  <si>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</si>
  <si>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</si>
  <si>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</si>
  <si>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</si>
  <si>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</si>
  <si>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</si>
  <si>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</si>
  <si>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</si>
  <si>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</si>
  <si>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</si>
  <si>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</si>
  <si>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</si>
  <si>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</si>
  <si>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</si>
  <si>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</si>
  <si>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</si>
  <si>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</si>
  <si>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</si>
  <si>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</si>
  <si>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</si>
  <si>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</si>
  <si>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</si>
  <si>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</si>
  <si>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</si>
  <si>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</si>
  <si>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</si>
  <si>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</si>
  <si>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</si>
  <si>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</si>
  <si>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</si>
  <si>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</si>
  <si>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</si>
  <si>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</si>
  <si>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</si>
  <si>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</si>
  <si>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</si>
  <si>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</si>
  <si>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</si>
  <si>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</si>
  <si>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</si>
  <si>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</si>
  <si>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</si>
  <si>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</si>
  <si>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</si>
  <si>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</si>
  <si>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</si>
  <si>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</si>
  <si>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</si>
  <si>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</si>
  <si>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</si>
  <si>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</si>
  <si>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</si>
  <si>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</si>
  <si>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</si>
  <si>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</si>
  <si>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</si>
  <si>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</si>
  <si>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</si>
  <si>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</si>
  <si>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</si>
  <si>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</si>
  <si>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</si>
  <si>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</si>
  <si>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</si>
  <si>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</si>
  <si>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</si>
  <si>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</si>
  <si>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</si>
  <si>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</si>
  <si>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</si>
  <si>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</si>
  <si>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</si>
  <si>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</si>
  <si>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</si>
  <si>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</si>
  <si>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</si>
  <si>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</si>
  <si>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</si>
  <si>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</si>
  <si>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</si>
  <si>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</si>
  <si>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</si>
  <si>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</si>
  <si>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</si>
  <si>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</si>
  <si>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</si>
  <si>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</si>
  <si>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</si>
  <si>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</si>
  <si>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</si>
  <si>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</si>
  <si>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</si>
  <si>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</si>
  <si>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</si>
  <si>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</si>
  <si>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</si>
  <si>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</si>
  <si>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</si>
  <si>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</si>
  <si>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</si>
  <si>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</si>
  <si>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</si>
  <si>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</si>
  <si>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</si>
  <si>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</si>
  <si>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</si>
  <si>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</si>
  <si>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</si>
  <si>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</si>
  <si>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</si>
  <si>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</si>
  <si>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</si>
  <si>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</si>
  <si>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</si>
  <si>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</si>
  <si>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</si>
  <si>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</si>
  <si>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</si>
  <si>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</si>
  <si>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</si>
  <si>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</si>
  <si>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</si>
  <si>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</si>
  <si>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</si>
  <si>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</si>
  <si>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</si>
  <si>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</si>
  <si>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</si>
  <si>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</si>
  <si>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</si>
  <si>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</si>
  <si>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</si>
  <si>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</si>
  <si>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</si>
  <si>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</si>
  <si>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</si>
  <si>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</si>
  <si>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</si>
  <si>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</si>
  <si>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</si>
  <si>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</si>
  <si>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</si>
  <si>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</si>
  <si>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</si>
  <si>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</si>
  <si>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</si>
  <si>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</si>
  <si>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</si>
  <si>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</si>
  <si>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</si>
  <si>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</si>
  <si>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</si>
  <si>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</si>
  <si>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</si>
  <si>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</si>
  <si>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</si>
  <si>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</si>
  <si>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</si>
  <si>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</si>
  <si>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</si>
  <si>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</si>
  <si>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</si>
  <si>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</si>
  <si>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</si>
  <si>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</si>
  <si>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</si>
  <si>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</si>
  <si>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</si>
  <si>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</si>
  <si>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</si>
  <si>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</si>
  <si>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</si>
  <si>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</si>
  <si>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</si>
  <si>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</si>
  <si>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</si>
  <si>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</si>
  <si>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</si>
  <si>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</si>
  <si>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</si>
  <si>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</si>
  <si>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</si>
  <si>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</si>
  <si>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</si>
  <si>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</si>
  <si>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</si>
  <si>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</si>
  <si>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</si>
  <si>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</si>
  <si>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</si>
  <si>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</si>
  <si>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</si>
  <si>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</si>
  <si>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</si>
  <si>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</si>
  <si>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</si>
  <si>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</si>
  <si>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</si>
  <si>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</si>
  <si>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</si>
  <si>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</si>
  <si>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</si>
  <si>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</si>
  <si>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</si>
  <si>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</si>
  <si>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</si>
  <si>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</si>
  <si>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</si>
  <si>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</si>
  <si>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</si>
  <si>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</si>
  <si>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</si>
  <si>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</si>
  <si>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</si>
  <si>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</si>
  <si>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</si>
  <si>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</si>
  <si>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</si>
  <si>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</si>
  <si>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</si>
  <si>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</si>
  <si>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</si>
  <si>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</si>
  <si>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</si>
  <si>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</si>
  <si>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</si>
  <si>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</si>
  <si>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</si>
  <si>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</si>
  <si>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</si>
  <si>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</si>
  <si>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</si>
  <si>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</si>
  <si>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</si>
  <si>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</si>
  <si>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</si>
  <si>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</si>
  <si>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</si>
  <si>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</si>
  <si>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</si>
  <si>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</si>
  <si>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</si>
  <si>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</si>
  <si>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</si>
  <si>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</si>
  <si>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</si>
  <si>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</si>
  <si>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</si>
  <si>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</si>
  <si>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</si>
  <si>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</si>
  <si>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</si>
  <si>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</si>
  <si>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</si>
  <si>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</si>
  <si>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</si>
  <si>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</si>
  <si>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</si>
  <si>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</si>
  <si>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</si>
  <si>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</si>
  <si>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</si>
  <si>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</si>
  <si>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</si>
  <si>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</si>
  <si>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</si>
  <si>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</si>
  <si>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</si>
  <si>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</si>
  <si>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</si>
  <si>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</si>
  <si>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</si>
  <si>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</si>
  <si>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</si>
  <si>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</si>
  <si>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</si>
  <si>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</si>
  <si>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</si>
  <si>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</si>
  <si>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</si>
  <si>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</si>
  <si>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</si>
  <si>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</si>
  <si>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</si>
  <si>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</si>
  <si>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</si>
  <si>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</si>
  <si>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</si>
  <si>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</si>
  <si>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</si>
  <si>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</si>
  <si>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</si>
  <si>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</si>
  <si>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</si>
  <si>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</si>
  <si>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</si>
  <si>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</si>
  <si>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</si>
  <si>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</si>
  <si>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</si>
  <si>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</si>
  <si>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</si>
  <si>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</si>
  <si>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</si>
  <si>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</si>
  <si>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</si>
  <si>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</si>
  <si>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</si>
  <si>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</si>
  <si>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</si>
  <si>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</si>
  <si>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</si>
  <si>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</si>
  <si>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</si>
  <si>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</si>
  <si>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</si>
  <si>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</si>
  <si>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</si>
  <si>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</si>
  <si>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</si>
  <si>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</si>
  <si>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</si>
  <si>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</si>
  <si>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</si>
  <si>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</si>
  <si>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</si>
  <si>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</si>
  <si>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</si>
  <si>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</si>
  <si>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</si>
  <si>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</si>
  <si>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</si>
  <si>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</si>
  <si>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</si>
  <si>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</si>
  <si>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</si>
  <si>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</si>
  <si>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</si>
  <si>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</si>
  <si>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</si>
  <si>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</si>
  <si>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</si>
  <si>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</si>
  <si>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</si>
  <si>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</si>
  <si>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</si>
  <si>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</si>
  <si>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</si>
  <si>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</si>
  <si>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</si>
  <si>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</si>
  <si>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</si>
  <si>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</si>
  <si>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</si>
  <si>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</si>
  <si>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</si>
  <si>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</si>
  <si>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</si>
  <si>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</si>
  <si>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</si>
  <si>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</si>
  <si>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</si>
  <si>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</si>
  <si>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</si>
  <si>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</si>
  <si>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</si>
  <si>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</si>
  <si>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</si>
  <si>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</si>
  <si>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</si>
  <si>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</si>
  <si>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</si>
  <si>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</si>
  <si>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</si>
  <si>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</si>
  <si>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</si>
  <si>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</si>
  <si>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</si>
  <si>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</si>
  <si>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</si>
  <si>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</si>
  <si>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</si>
  <si>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</si>
  <si>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</si>
  <si>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</si>
  <si>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</si>
  <si>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</si>
  <si>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</si>
  <si>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</si>
  <si>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</si>
  <si>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</si>
  <si>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</si>
  <si>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</si>
  <si>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</si>
  <si>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</si>
  <si>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</si>
  <si>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</si>
  <si>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</si>
  <si>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</si>
  <si>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</si>
  <si>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</si>
  <si>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</si>
  <si>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</si>
  <si>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</si>
  <si>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</si>
  <si>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</si>
  <si>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</si>
  <si>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</si>
  <si>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</si>
  <si>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</si>
  <si>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</si>
  <si>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</si>
  <si>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</si>
  <si>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</si>
  <si>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</si>
  <si>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</si>
  <si>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</si>
  <si>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</si>
  <si>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</si>
  <si>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</si>
  <si>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</si>
  <si>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</si>
  <si>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</si>
  <si>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</si>
  <si>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</si>
  <si>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</si>
  <si>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</si>
  <si>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</si>
  <si>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</si>
  <si>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</si>
  <si>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</si>
  <si>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</si>
  <si>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</si>
  <si>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</si>
  <si>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</si>
  <si>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</si>
  <si>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</si>
  <si>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</si>
  <si>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</si>
  <si>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</si>
  <si>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</si>
  <si>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</si>
  <si>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</si>
  <si>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</si>
  <si>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</si>
  <si>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</si>
  <si>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</si>
  <si>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</si>
  <si>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</si>
  <si>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</si>
  <si>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</si>
  <si>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</si>
  <si>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</si>
  <si>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</si>
  <si>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</si>
  <si>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</si>
  <si>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</si>
  <si>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</si>
  <si>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</si>
  <si>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</si>
  <si>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</si>
  <si>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</si>
  <si>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</si>
  <si>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</si>
  <si>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</si>
  <si>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</si>
  <si>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</si>
  <si>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</si>
  <si>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</si>
  <si>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</si>
  <si>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</si>
  <si>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</si>
  <si>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</si>
  <si>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</si>
  <si>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</si>
  <si>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</si>
  <si>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</si>
  <si>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</si>
  <si>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</si>
  <si>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</si>
  <si>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</si>
  <si>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</si>
  <si>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</si>
  <si>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</si>
  <si>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</si>
  <si>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</si>
  <si>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</si>
  <si>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</si>
  <si>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</si>
  <si>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</si>
  <si>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</si>
  <si>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</si>
  <si>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</si>
  <si>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</si>
  <si>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</si>
  <si>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</si>
  <si>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</si>
  <si>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</si>
  <si>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</si>
  <si>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</si>
  <si>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</si>
  <si>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</si>
  <si>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</si>
  <si>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</si>
  <si>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</si>
  <si>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</si>
  <si>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</si>
  <si>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</si>
  <si>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</si>
  <si>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</si>
  <si>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</si>
  <si>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</si>
  <si>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</si>
  <si>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</si>
  <si>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</si>
  <si>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</si>
  <si>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</si>
  <si>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</si>
  <si>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</si>
  <si>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</si>
  <si>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</si>
  <si>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</si>
  <si>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</si>
  <si>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</si>
  <si>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</si>
  <si>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</si>
  <si>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</si>
  <si>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</si>
  <si>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</si>
  <si>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</si>
  <si>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</si>
  <si>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</si>
  <si>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</si>
  <si>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</si>
  <si>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</si>
  <si>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</si>
  <si>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</si>
  <si>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</si>
  <si>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</si>
  <si>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</si>
  <si>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</si>
  <si>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</si>
  <si>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</si>
  <si>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</si>
  <si>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</si>
  <si>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</si>
  <si>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</si>
  <si>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</si>
  <si>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</si>
  <si>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</si>
  <si>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</si>
  <si>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</si>
  <si>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</si>
  <si>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</si>
  <si>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</si>
  <si>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</si>
  <si>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</si>
  <si>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</si>
  <si>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</si>
  <si>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</si>
  <si>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</si>
  <si>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</si>
  <si>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</si>
  <si>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</si>
  <si>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</si>
  <si>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</si>
  <si>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</si>
  <si>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</si>
  <si>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</si>
  <si>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</si>
  <si>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</si>
  <si>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</si>
  <si>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</si>
  <si>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</si>
  <si>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</si>
  <si>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</si>
  <si>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</si>
  <si>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</si>
  <si>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</si>
  <si>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</si>
  <si>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</si>
  <si>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</si>
  <si>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</si>
  <si>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</si>
  <si>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</si>
  <si>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</si>
  <si>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</si>
  <si>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</si>
  <si>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</si>
  <si>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</si>
  <si>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</si>
  <si>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</si>
  <si>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</si>
  <si>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</si>
  <si>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</si>
  <si>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</si>
  <si>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</si>
  <si>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</si>
  <si>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</si>
  <si>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</si>
  <si>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</si>
  <si>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</si>
  <si>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</si>
  <si>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</si>
  <si>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</si>
  <si>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</si>
  <si>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</si>
  <si>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</si>
  <si>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</si>
  <si>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</si>
  <si>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</si>
  <si>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</si>
  <si>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</si>
  <si>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</si>
  <si>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</si>
  <si>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</si>
  <si>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</si>
  <si>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</si>
  <si>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</si>
  <si>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</si>
  <si>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</si>
  <si>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</si>
  <si>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</si>
  <si>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</si>
  <si>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</si>
  <si>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</si>
  <si>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</si>
  <si>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</si>
  <si>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</si>
  <si>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</si>
  <si>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</si>
  <si>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</si>
  <si>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</si>
  <si>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</si>
  <si>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</si>
  <si>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</si>
  <si>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</si>
  <si>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</si>
  <si>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</si>
  <si>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</si>
  <si>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</si>
  <si>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</si>
  <si>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</si>
  <si>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</si>
  <si>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</si>
  <si>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</si>
  <si>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</si>
  <si>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</si>
  <si>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</si>
  <si>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</si>
  <si>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</si>
  <si>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</si>
  <si>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</si>
  <si>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</si>
  <si>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</si>
  <si>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</si>
  <si>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</si>
  <si>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</si>
  <si>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</si>
  <si>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</si>
  <si>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</si>
  <si>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</si>
  <si>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</si>
  <si>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</si>
  <si>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</si>
  <si>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</si>
  <si>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</si>
  <si>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</si>
  <si>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</si>
  <si>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</si>
  <si>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</si>
  <si>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</si>
  <si>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</si>
  <si>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</si>
  <si>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</si>
  <si>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</si>
  <si>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</si>
  <si>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</si>
  <si>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</si>
  <si>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</si>
  <si>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</si>
  <si>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</si>
  <si>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</si>
  <si>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</si>
  <si>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</si>
  <si>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</si>
  <si>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</si>
  <si>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</si>
  <si>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</si>
  <si>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</si>
  <si>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</si>
  <si>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</si>
  <si>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</si>
  <si>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</si>
  <si>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</si>
  <si>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</si>
  <si>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</si>
  <si>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</si>
  <si>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</si>
  <si>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</si>
  <si>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</si>
  <si>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</si>
  <si>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</si>
  <si>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</si>
  <si>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</si>
  <si>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</si>
  <si>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</si>
  <si>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</si>
  <si>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</si>
  <si>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</si>
  <si>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</si>
  <si>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</si>
  <si>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</si>
  <si>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</si>
  <si>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</si>
  <si>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</si>
  <si>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</si>
  <si>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</si>
  <si>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</si>
  <si>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</si>
  <si>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</si>
  <si>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</si>
  <si>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</si>
  <si>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</si>
  <si>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</si>
  <si>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</si>
  <si>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</si>
  <si>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</si>
  <si>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</si>
  <si>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</si>
  <si>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</si>
  <si>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</si>
  <si>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</si>
  <si>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</si>
  <si>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</si>
  <si>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</si>
  <si>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</si>
  <si>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</si>
  <si>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</si>
  <si>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</si>
  <si>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</si>
  <si>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</si>
  <si>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</si>
  <si>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</si>
  <si>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</si>
  <si>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</si>
  <si>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</si>
  <si>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</si>
  <si>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</si>
  <si>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</si>
  <si>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</si>
  <si>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</si>
  <si>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</si>
  <si>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</si>
  <si>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</si>
  <si>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</si>
  <si>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</si>
  <si>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</si>
  <si>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</si>
  <si>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</si>
  <si>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</si>
  <si>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</si>
  <si>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</si>
  <si>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</si>
  <si>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</si>
  <si>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</si>
  <si>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</si>
  <si>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</si>
  <si>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</si>
  <si>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</si>
  <si>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</si>
  <si>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</si>
  <si>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</si>
  <si>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</si>
  <si>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</si>
  <si>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</si>
  <si>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</si>
  <si>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</si>
  <si>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</si>
  <si>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</si>
  <si>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</si>
  <si>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</si>
  <si>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</si>
  <si>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</si>
  <si>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</si>
  <si>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</si>
  <si>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</si>
  <si>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</si>
  <si>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</si>
  <si>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</si>
  <si>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</si>
  <si>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</si>
  <si>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</si>
  <si>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</si>
  <si>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</si>
  <si>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</si>
  <si>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</si>
  <si>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</si>
  <si>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</si>
  <si>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</si>
  <si>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</si>
  <si>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</si>
  <si>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</si>
  <si>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</si>
  <si>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</si>
  <si>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</si>
  <si>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</si>
  <si>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</si>
  <si>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</si>
  <si>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</si>
  <si>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</si>
  <si>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</si>
  <si>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</si>
  <si>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</si>
  <si>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</si>
  <si>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</si>
  <si>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</si>
  <si>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</si>
  <si>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</si>
  <si>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</si>
  <si>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</si>
  <si>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</si>
  <si>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</si>
  <si>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</si>
  <si>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</si>
  <si>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</si>
  <si>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</si>
  <si>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</si>
  <si>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</si>
  <si>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</si>
  <si>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</si>
  <si>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</si>
  <si>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</si>
  <si>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</si>
  <si>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</si>
  <si>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</si>
  <si>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</si>
  <si>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</si>
  <si>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</si>
  <si>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</si>
  <si>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</si>
  <si>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</si>
  <si>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</si>
  <si>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</si>
  <si>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</si>
  <si>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</si>
  <si>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</si>
  <si>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</si>
  <si>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</si>
  <si>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</si>
  <si>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</si>
  <si>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</si>
  <si>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</si>
  <si>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</si>
  <si>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</si>
  <si>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</si>
  <si>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</si>
  <si>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</si>
  <si>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</si>
  <si>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</si>
  <si>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</si>
  <si>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</si>
  <si>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</si>
  <si>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</si>
  <si>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</si>
  <si>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</si>
  <si>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</si>
  <si>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</si>
  <si>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</si>
  <si>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</si>
  <si>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</si>
  <si>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</si>
  <si>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</si>
  <si>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</si>
  <si>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</si>
  <si>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</si>
  <si>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</si>
  <si>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</si>
  <si>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</si>
  <si>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</si>
  <si>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</si>
  <si>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</si>
  <si>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</si>
  <si>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</si>
  <si>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</si>
  <si>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</si>
  <si>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</si>
  <si>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</si>
  <si>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</si>
  <si>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</si>
  <si>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</si>
  <si>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</si>
  <si>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</si>
  <si>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</si>
  <si>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</si>
  <si>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</si>
  <si>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</si>
  <si>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</si>
  <si>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</si>
  <si>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</si>
  <si>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</si>
  <si>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</si>
  <si>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</si>
  <si>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</si>
  <si>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</si>
  <si>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</si>
  <si>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</si>
  <si>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</si>
  <si>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</si>
  <si>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</si>
  <si>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</si>
  <si>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</si>
  <si>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</si>
  <si>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</si>
  <si>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</si>
  <si>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</si>
  <si>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</si>
  <si>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</si>
  <si>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</si>
  <si>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</si>
  <si>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</si>
  <si>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</si>
  <si>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</si>
  <si>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</si>
  <si>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</si>
  <si>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</si>
  <si>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</si>
  <si>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</si>
  <si>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</si>
  <si>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</si>
  <si>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</si>
  <si>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</si>
  <si>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</si>
  <si>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</si>
  <si>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</si>
  <si>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</si>
  <si>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</si>
  <si>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</si>
  <si>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</si>
  <si>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</si>
  <si>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</si>
  <si>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</si>
  <si>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</si>
  <si>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</si>
  <si>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</si>
  <si>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</si>
  <si>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</si>
  <si>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</si>
  <si>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</si>
  <si>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</si>
  <si>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</si>
  <si>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</si>
  <si>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</si>
  <si>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</si>
  <si>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</si>
  <si>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</si>
  <si>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</si>
  <si>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</si>
  <si>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</si>
  <si>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</si>
  <si>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</si>
  <si>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</si>
  <si>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</si>
  <si>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</si>
  <si>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</si>
  <si>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</si>
  <si>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</si>
  <si>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</si>
  <si>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</si>
  <si>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</si>
  <si>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</si>
  <si>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</si>
  <si>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</si>
  <si>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</si>
  <si>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</si>
  <si>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</si>
  <si>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</si>
  <si>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</si>
  <si>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</si>
  <si>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</si>
  <si>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</si>
  <si>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</si>
  <si>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</si>
  <si>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</si>
  <si>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</si>
  <si>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</si>
  <si>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</si>
  <si>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</si>
  <si>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</si>
  <si>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</si>
  <si>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</si>
  <si>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</si>
  <si>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</si>
  <si>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</si>
  <si>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</si>
  <si>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</si>
  <si>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</si>
  <si>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</si>
  <si>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</si>
  <si>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</si>
  <si>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</si>
  <si>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</si>
  <si>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</si>
  <si>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</si>
  <si>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</si>
  <si>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</si>
  <si>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</si>
  <si>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</si>
  <si>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</si>
  <si>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</si>
  <si>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</si>
  <si>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</si>
  <si>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</si>
  <si>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</si>
  <si>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</si>
  <si>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</si>
  <si>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</si>
  <si>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</si>
  <si>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</si>
  <si>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</si>
  <si>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</si>
  <si>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</si>
  <si>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</si>
  <si>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</si>
  <si>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</si>
  <si>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</si>
  <si>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</si>
  <si>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</si>
  <si>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</si>
  <si>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</si>
  <si>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</si>
  <si>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</si>
  <si>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</si>
  <si>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</si>
  <si>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</si>
  <si>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</si>
  <si>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</si>
  <si>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</si>
  <si>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</si>
  <si>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</si>
  <si>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</si>
  <si>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</si>
  <si>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</si>
  <si>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</si>
  <si>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</si>
  <si>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</si>
  <si>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</si>
  <si>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</si>
  <si>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</si>
  <si>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</si>
  <si>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</si>
  <si>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</si>
  <si>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</si>
  <si>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</si>
  <si>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</si>
  <si>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</si>
  <si>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</si>
  <si>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</si>
  <si>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</si>
  <si>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</si>
  <si>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</si>
  <si>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</si>
  <si>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</si>
  <si>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</si>
  <si>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</si>
  <si>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</si>
  <si>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</si>
  <si>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</si>
  <si>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</si>
  <si>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</si>
  <si>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</si>
  <si>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</si>
  <si>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</si>
  <si>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</si>
  <si>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</si>
  <si>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</si>
  <si>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</si>
  <si>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</si>
  <si>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</si>
  <si>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</si>
  <si>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</si>
  <si>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</si>
  <si>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</si>
  <si>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</si>
  <si>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</si>
  <si>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</si>
  <si>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</si>
  <si>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</si>
  <si>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</si>
  <si>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</si>
  <si>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</si>
  <si>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</si>
  <si>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</si>
  <si>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</si>
  <si>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</si>
  <si>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</si>
  <si>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</si>
  <si>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</si>
  <si>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</si>
  <si>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</si>
  <si>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</si>
  <si>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</si>
  <si>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</si>
  <si>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</si>
  <si>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</si>
  <si>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</si>
  <si>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</si>
  <si>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</si>
  <si>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</si>
  <si>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</si>
  <si>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</si>
  <si>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</si>
  <si>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</si>
  <si>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</si>
  <si>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</si>
  <si>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</si>
  <si>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</si>
  <si>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</si>
  <si>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</si>
  <si>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</si>
  <si>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</si>
  <si>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</si>
  <si>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</si>
  <si>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</si>
  <si>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</si>
  <si>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</si>
  <si>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</si>
  <si>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</si>
  <si>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</si>
  <si>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</si>
  <si>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</si>
  <si>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</si>
  <si>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</si>
  <si>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</si>
  <si>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</si>
  <si>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</si>
  <si>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</si>
  <si>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</si>
  <si>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</si>
  <si>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</si>
  <si>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</si>
  <si>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</si>
  <si>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</si>
  <si>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</si>
  <si>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</si>
  <si>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</si>
  <si>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</si>
  <si>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</si>
  <si>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</si>
  <si>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</si>
  <si>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</si>
  <si>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</si>
  <si>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</si>
  <si>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</si>
  <si>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</si>
  <si>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</si>
  <si>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</si>
  <si>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</si>
  <si>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</si>
  <si>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</si>
  <si>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</si>
  <si>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</si>
  <si>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</si>
  <si>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</si>
  <si>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</si>
  <si>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</si>
  <si>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</si>
  <si>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</si>
  <si>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</si>
  <si>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</si>
  <si>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</si>
  <si>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</si>
  <si>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</si>
  <si>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</si>
  <si>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</si>
  <si>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</si>
  <si>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</si>
  <si>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</si>
  <si>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</si>
  <si>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</si>
  <si>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</si>
  <si>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</si>
  <si>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</si>
  <si>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</si>
  <si>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</si>
  <si>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</si>
  <si>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</si>
  <si>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</si>
  <si>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</si>
  <si>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</si>
  <si>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</si>
  <si>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</si>
  <si>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</si>
  <si>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</si>
  <si>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</si>
  <si>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</si>
  <si>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</si>
  <si>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</si>
  <si>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</si>
  <si>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</si>
  <si>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</si>
  <si>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</si>
  <si>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</si>
  <si>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</si>
  <si>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</si>
  <si>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</si>
  <si>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</si>
  <si>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</si>
  <si>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</si>
  <si>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</si>
  <si>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</si>
  <si>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</si>
  <si>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</si>
  <si>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</si>
  <si>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</si>
  <si>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</si>
  <si>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</si>
  <si>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</si>
  <si>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</si>
  <si>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</si>
  <si>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</si>
  <si>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</si>
  <si>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</si>
  <si>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</si>
  <si>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</si>
  <si>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</si>
  <si>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</si>
  <si>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</si>
  <si>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</si>
  <si>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</si>
  <si>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</si>
  <si>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</si>
  <si>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</si>
  <si>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</si>
  <si>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</si>
  <si>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</si>
  <si>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</si>
  <si>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</si>
  <si>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</si>
  <si>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</si>
  <si>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</si>
  <si>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</si>
  <si>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</si>
  <si>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</si>
  <si>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</si>
  <si>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</si>
  <si>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</si>
  <si>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</si>
  <si>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</si>
  <si>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</si>
  <si>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</si>
  <si>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</si>
  <si>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</si>
  <si>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</si>
  <si>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</si>
  <si>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</si>
  <si>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</si>
  <si>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</si>
  <si>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</si>
  <si>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</si>
  <si>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</si>
  <si>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</si>
  <si>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</si>
  <si>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</si>
  <si>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</si>
  <si>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</si>
  <si>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</si>
  <si>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</si>
  <si>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</si>
  <si>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</si>
  <si>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</si>
  <si>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</si>
  <si>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</si>
  <si>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</si>
  <si>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</si>
  <si>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</si>
  <si>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</si>
  <si>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</si>
  <si>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</si>
  <si>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</si>
  <si>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</si>
  <si>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</si>
  <si>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</si>
  <si>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</si>
  <si>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</si>
  <si>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</si>
  <si>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</si>
  <si>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</si>
  <si>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</si>
  <si>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</si>
  <si>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</si>
  <si>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</si>
  <si>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</si>
  <si>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</si>
  <si>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</si>
  <si>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</si>
  <si>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</si>
  <si>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</si>
  <si>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</si>
  <si>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</si>
  <si>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</si>
  <si>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</si>
  <si>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</si>
  <si>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</si>
  <si>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</si>
  <si>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</si>
  <si>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</si>
  <si>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</si>
  <si>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</si>
  <si>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</si>
  <si>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</si>
  <si>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</si>
  <si>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</si>
  <si>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</si>
  <si>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</si>
  <si>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</si>
  <si>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</si>
  <si>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</si>
  <si>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</si>
  <si>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</si>
  <si>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</si>
  <si>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</si>
  <si>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</si>
  <si>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</si>
  <si>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</si>
  <si>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</si>
  <si>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</si>
  <si>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</si>
  <si>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</si>
  <si>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</si>
  <si>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</si>
  <si>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</si>
  <si>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</si>
  <si>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</si>
  <si>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</si>
  <si>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</si>
  <si>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</si>
  <si>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</si>
  <si>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</si>
  <si>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</si>
  <si>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</si>
  <si>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</si>
  <si>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</si>
  <si>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</si>
  <si>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</si>
  <si>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</si>
  <si>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</si>
  <si>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</si>
  <si>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</si>
  <si>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</si>
  <si>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</si>
  <si>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</si>
  <si>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</si>
  <si>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</si>
  <si>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</si>
  <si>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</si>
  <si>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</si>
  <si>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</si>
  <si>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</si>
  <si>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</si>
  <si>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</si>
  <si>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</si>
  <si>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</si>
  <si>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</si>
  <si>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</si>
  <si>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</si>
  <si>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</si>
  <si>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</si>
  <si>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</si>
  <si>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</si>
  <si>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</si>
  <si>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</si>
  <si>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</si>
  <si>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</si>
  <si>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</si>
  <si>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</si>
  <si>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</si>
  <si>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</si>
  <si>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</si>
  <si>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</si>
  <si>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</si>
  <si>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</si>
  <si>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</si>
  <si>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</si>
  <si>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</si>
  <si>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</si>
  <si>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</si>
  <si>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</si>
  <si>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</si>
  <si>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</si>
  <si>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</si>
  <si>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</si>
  <si>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</si>
  <si>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</si>
  <si>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</si>
  <si>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</si>
  <si>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</si>
  <si>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</si>
  <si>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</si>
  <si>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</si>
  <si>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</si>
  <si>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</si>
  <si>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</si>
  <si>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</si>
  <si>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</si>
  <si>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</si>
  <si>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</si>
  <si>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</si>
  <si>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</si>
  <si>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</si>
  <si>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</si>
  <si>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</si>
  <si>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</si>
  <si>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</si>
  <si>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</si>
  <si>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</si>
  <si>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</si>
  <si>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</si>
  <si>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</si>
  <si>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</si>
  <si>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</si>
  <si>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</si>
  <si>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</si>
  <si>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</si>
  <si>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</si>
  <si>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</si>
  <si>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</si>
  <si>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</si>
  <si>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</si>
  <si>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</si>
  <si>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</si>
  <si>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</si>
  <si>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</si>
  <si>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</si>
  <si>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</si>
  <si>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</si>
  <si>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</si>
  <si>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</si>
  <si>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</si>
  <si>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</si>
  <si>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</si>
  <si>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</si>
  <si>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</si>
  <si>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</si>
  <si>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</si>
  <si>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</si>
  <si>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</si>
  <si>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</si>
  <si>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</si>
  <si>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</si>
  <si>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</si>
  <si>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</si>
  <si>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</si>
  <si>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</si>
  <si>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</si>
  <si>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</si>
  <si>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</si>
  <si>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</si>
  <si>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</si>
  <si>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</si>
  <si>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</si>
  <si>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</si>
  <si>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</si>
  <si>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</si>
  <si>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</si>
  <si>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</si>
  <si>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</si>
  <si>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</si>
  <si>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</si>
  <si>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</si>
  <si>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</si>
  <si>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</si>
  <si>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</si>
  <si>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</si>
  <si>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</si>
  <si>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</si>
  <si>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</si>
  <si>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</si>
  <si>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</si>
  <si>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</si>
  <si>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</si>
  <si>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</si>
  <si>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</si>
  <si>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</si>
  <si>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</si>
  <si>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</si>
  <si>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</si>
  <si>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</si>
  <si>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</si>
  <si>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</si>
  <si>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</si>
  <si>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</si>
  <si>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</si>
  <si>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</si>
  <si>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</si>
  <si>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</si>
  <si>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</si>
  <si>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</si>
  <si>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</si>
  <si>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</si>
  <si>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</si>
  <si>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</si>
  <si>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</si>
  <si>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</si>
  <si>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</si>
  <si>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</si>
  <si>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</si>
  <si>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</si>
  <si>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</si>
  <si>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</si>
  <si>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</si>
  <si>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</si>
  <si>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</si>
  <si>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</si>
  <si>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</si>
  <si>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</si>
  <si>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</si>
  <si>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</si>
  <si>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</si>
  <si>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</si>
  <si>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</si>
  <si>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</si>
  <si>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</si>
  <si>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</si>
  <si>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</si>
  <si>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</si>
  <si>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</si>
  <si>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</si>
  <si>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</si>
  <si>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</si>
  <si>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</si>
  <si>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</si>
  <si>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</si>
  <si>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</si>
  <si>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</si>
  <si>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</si>
  <si>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</si>
  <si>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</si>
  <si>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</si>
  <si>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</si>
  <si>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</si>
  <si>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</si>
  <si>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</si>
  <si>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</si>
  <si>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</si>
  <si>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</si>
  <si>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</si>
  <si>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</si>
  <si>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</si>
  <si>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</si>
  <si>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</si>
  <si>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</si>
  <si>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</si>
  <si>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</si>
  <si>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</si>
  <si>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</si>
  <si>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</si>
  <si>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</si>
  <si>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</si>
  <si>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</si>
  <si>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</si>
  <si>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</si>
  <si>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</si>
  <si>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</si>
  <si>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</si>
  <si>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</si>
  <si>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</si>
  <si>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</si>
  <si>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</si>
  <si>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</si>
  <si>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</si>
  <si>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</si>
  <si>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</si>
  <si>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</si>
  <si>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</si>
  <si>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</si>
  <si>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</si>
  <si>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</si>
  <si>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</si>
  <si>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</si>
  <si>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</si>
  <si>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</si>
  <si>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</si>
  <si>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</si>
  <si>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</si>
  <si>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</si>
  <si>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</si>
  <si>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</si>
  <si>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</si>
  <si>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</si>
  <si>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</si>
  <si>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</si>
  <si>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</si>
  <si>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</si>
  <si>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</si>
  <si>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</si>
  <si>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</si>
  <si>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</si>
  <si>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</si>
  <si>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</si>
  <si>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</si>
  <si>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</si>
  <si>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</si>
  <si>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</si>
  <si>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</si>
  <si>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</si>
  <si>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</si>
  <si>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</si>
  <si>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</si>
  <si>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</si>
  <si>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</si>
  <si>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</si>
  <si>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</si>
  <si>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</si>
  <si>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</si>
  <si>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</si>
  <si>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</si>
  <si>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</si>
  <si>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</si>
  <si>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</si>
  <si>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</si>
  <si>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</si>
  <si>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</si>
  <si>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</si>
  <si>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</si>
  <si>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</si>
  <si>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</si>
  <si>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</si>
  <si>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</si>
  <si>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</si>
  <si>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</si>
  <si>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</si>
  <si>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</si>
  <si>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</si>
  <si>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</si>
  <si>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</si>
  <si>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</si>
  <si>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</si>
  <si>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</si>
  <si>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</si>
  <si>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</si>
  <si>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</si>
  <si>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</si>
  <si>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</si>
  <si>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</si>
  <si>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</si>
  <si>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</si>
  <si>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</si>
  <si>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</si>
  <si>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</si>
  <si>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</si>
  <si>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</si>
  <si>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</si>
  <si>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</si>
  <si>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</si>
  <si>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</si>
  <si>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</si>
  <si>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</si>
  <si>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</si>
  <si>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</si>
  <si>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</si>
  <si>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</si>
  <si>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</si>
  <si>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</si>
  <si>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</si>
  <si>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</si>
  <si>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</si>
  <si>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</si>
  <si>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</si>
  <si>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</si>
  <si>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</si>
  <si>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</si>
  <si>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</si>
  <si>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</si>
  <si>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</si>
  <si>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</si>
  <si>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</si>
  <si>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</si>
  <si>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</si>
  <si>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</si>
  <si>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</si>
  <si>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</si>
  <si>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</si>
  <si>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</si>
  <si>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</si>
  <si>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</si>
  <si>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</si>
  <si>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</si>
  <si>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</si>
  <si>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</si>
  <si>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</si>
  <si>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</si>
  <si>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</si>
  <si>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</si>
  <si>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</si>
  <si>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</si>
  <si>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</si>
  <si>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</si>
  <si>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</si>
  <si>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</si>
  <si>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</si>
  <si>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</si>
  <si>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</si>
  <si>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</si>
  <si>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</si>
  <si>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</si>
  <si>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</si>
  <si>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</si>
  <si>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</si>
  <si>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</si>
  <si>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</si>
  <si>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</si>
  <si>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</si>
  <si>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</si>
  <si>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</si>
  <si>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</si>
  <si>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</si>
  <si>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</si>
  <si>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</si>
  <si>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</si>
  <si>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</si>
  <si>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</si>
  <si>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</si>
  <si>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</si>
  <si>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</si>
  <si>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</si>
  <si>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</si>
  <si>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</si>
  <si>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</si>
  <si>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</si>
  <si>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</si>
  <si>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</si>
  <si>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</si>
  <si>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</si>
  <si>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</si>
  <si>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</si>
  <si>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</si>
  <si>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</si>
  <si>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</si>
  <si>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</si>
  <si>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</si>
  <si>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</si>
  <si>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</si>
  <si>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</si>
  <si>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</si>
  <si>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</si>
  <si>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</si>
  <si>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</si>
  <si>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</si>
  <si>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</si>
  <si>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</si>
  <si>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</si>
  <si>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</si>
  <si>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</si>
  <si>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</si>
  <si>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</si>
  <si>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</si>
  <si>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</si>
  <si>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</si>
  <si>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</si>
  <si>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</si>
  <si>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</si>
  <si>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</si>
  <si>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</si>
  <si>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</si>
  <si>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</si>
  <si>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</si>
  <si>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</si>
  <si>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</si>
  <si>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</si>
  <si>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</si>
  <si>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</si>
  <si>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</si>
  <si>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</si>
  <si>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</si>
  <si>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</si>
  <si>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</si>
  <si>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</si>
  <si>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</si>
  <si>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</si>
  <si>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</si>
  <si>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</si>
  <si>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</si>
  <si>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</si>
  <si>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</si>
  <si>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</si>
  <si>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</si>
  <si>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</si>
  <si>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</si>
  <si>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</si>
  <si>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</si>
  <si>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</si>
  <si>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</si>
  <si>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</si>
  <si>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</si>
  <si>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</si>
  <si>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</si>
  <si>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</si>
  <si>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</si>
  <si>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</si>
  <si>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</si>
  <si>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</si>
  <si>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</si>
  <si>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</si>
  <si>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</si>
  <si>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</si>
  <si>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</si>
  <si>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</si>
  <si>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</si>
  <si>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</si>
  <si>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</si>
  <si>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</si>
  <si>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</si>
  <si>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</si>
  <si>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</si>
  <si>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</si>
  <si>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</si>
  <si>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</si>
  <si>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</si>
  <si>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</si>
  <si>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</si>
  <si>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</si>
  <si>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</si>
  <si>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</si>
  <si>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</si>
  <si>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</si>
  <si>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</si>
  <si>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</si>
  <si>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</si>
  <si>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</si>
  <si>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</si>
  <si>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</si>
  <si>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</si>
  <si>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</si>
  <si>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</si>
  <si>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</si>
  <si>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</si>
  <si>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</si>
  <si>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</si>
  <si>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</si>
  <si>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</si>
  <si>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</si>
  <si>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</si>
  <si>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</si>
  <si>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</si>
  <si>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</si>
  <si>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</si>
  <si>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</si>
  <si>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</si>
  <si>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</si>
  <si>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</si>
  <si>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</si>
  <si>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</si>
  <si>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</si>
  <si>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</si>
  <si>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</si>
  <si>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</si>
  <si>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</si>
  <si>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</si>
  <si>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</si>
  <si>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</si>
  <si>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</si>
  <si>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</si>
  <si>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</si>
  <si>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</si>
  <si>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</si>
  <si>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</si>
  <si>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</si>
  <si>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</si>
  <si>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</si>
  <si>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</si>
  <si>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</si>
  <si>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</si>
  <si>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</si>
  <si>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</si>
  <si>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</si>
  <si>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</si>
  <si>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</si>
  <si>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</si>
  <si>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</si>
  <si>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</si>
  <si>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</si>
  <si>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</si>
  <si>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</si>
  <si>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</si>
  <si>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</si>
  <si>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</si>
  <si>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</si>
  <si>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</si>
  <si>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</si>
  <si>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</si>
  <si>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</si>
  <si>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</si>
  <si>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</si>
  <si>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</si>
  <si>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</si>
  <si>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</si>
  <si>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</si>
  <si>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</si>
  <si>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</si>
  <si>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</si>
  <si>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</si>
  <si>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</si>
  <si>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</si>
  <si>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</si>
  <si>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</si>
  <si>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</si>
  <si>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</si>
  <si>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</si>
  <si>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</si>
  <si>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</si>
  <si>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</si>
  <si>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</si>
  <si>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</si>
  <si>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</si>
  <si>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</si>
  <si>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</si>
  <si>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</si>
  <si>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</si>
  <si>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</si>
  <si>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</si>
  <si>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</si>
  <si>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</si>
  <si>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</si>
  <si>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</si>
  <si>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</si>
  <si>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</si>
  <si>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</si>
  <si>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</si>
  <si>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</si>
  <si>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</si>
  <si>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</si>
  <si>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</si>
  <si>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</si>
  <si>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</si>
  <si>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</si>
  <si>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</si>
  <si>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</si>
  <si>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</si>
  <si>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</si>
  <si>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</si>
  <si>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</si>
  <si>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</si>
  <si>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</si>
  <si>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</si>
  <si>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</si>
  <si>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</si>
  <si>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</si>
  <si>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</si>
  <si>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</si>
  <si>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</si>
  <si>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</si>
  <si>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</si>
  <si>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</si>
  <si>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</si>
  <si>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</si>
  <si>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</si>
  <si>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</si>
  <si>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</si>
  <si>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</si>
  <si>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</si>
  <si>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</si>
  <si>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</si>
  <si>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</si>
  <si>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</si>
  <si>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</si>
  <si>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</si>
  <si>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</si>
  <si>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</si>
  <si>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</si>
  <si>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</si>
  <si>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</si>
  <si>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</si>
  <si>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</si>
  <si>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</si>
  <si>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</si>
  <si>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</si>
  <si>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</si>
  <si>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</si>
  <si>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</si>
  <si>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</si>
  <si>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</si>
  <si>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</si>
  <si>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</si>
  <si>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</si>
  <si>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</si>
  <si>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</si>
  <si>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</si>
  <si>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</si>
  <si>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</si>
  <si>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</si>
  <si>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</si>
  <si>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</si>
  <si>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</si>
  <si>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</si>
  <si>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</si>
  <si>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</si>
  <si>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</si>
  <si>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</si>
  <si>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</si>
  <si>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</si>
  <si>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</si>
  <si>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</si>
  <si>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</si>
  <si>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</si>
  <si>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</si>
  <si>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</si>
  <si>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</si>
  <si>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</si>
  <si>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</si>
  <si>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</si>
  <si>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</si>
  <si>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</si>
  <si>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</si>
  <si>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</si>
  <si>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</si>
  <si>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</si>
  <si>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</si>
  <si>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</si>
  <si>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</si>
  <si>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</si>
  <si>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</si>
  <si>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</si>
  <si>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</si>
  <si>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</si>
  <si>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</si>
  <si>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</si>
  <si>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</si>
  <si>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</si>
  <si>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</si>
  <si>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</si>
  <si>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</si>
  <si>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</si>
  <si>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</si>
  <si>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</si>
  <si>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</si>
  <si>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</si>
  <si>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</si>
  <si>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</si>
  <si>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</si>
  <si>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</si>
  <si>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</si>
  <si>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</si>
  <si>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</si>
  <si>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</si>
  <si>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</si>
  <si>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</si>
  <si>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</si>
  <si>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</si>
  <si>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</si>
  <si>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</si>
  <si>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</si>
  <si>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</si>
  <si>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</si>
  <si>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</si>
  <si>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</si>
  <si>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</si>
  <si>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</si>
  <si>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</si>
  <si>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</si>
  <si>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</si>
  <si>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</si>
  <si>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</si>
  <si>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</si>
  <si>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</si>
  <si>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</si>
  <si>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</si>
  <si>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</si>
  <si>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</si>
  <si>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</si>
  <si>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</si>
  <si>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</si>
  <si>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</si>
  <si>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</si>
  <si>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</si>
  <si>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</si>
  <si>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</si>
  <si>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</si>
  <si>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</si>
  <si>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</si>
  <si>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</si>
  <si>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</si>
  <si>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</si>
  <si>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</si>
  <si>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</si>
  <si>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</si>
  <si>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</si>
  <si>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</si>
  <si>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</si>
  <si>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</si>
  <si>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</si>
  <si>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</si>
  <si>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</si>
  <si>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</si>
  <si>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</si>
  <si>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</si>
  <si>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</si>
  <si>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</si>
  <si>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</si>
  <si>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</si>
  <si>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</si>
  <si>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</si>
  <si>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</si>
  <si>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</si>
  <si>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</si>
  <si>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</si>
  <si>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</si>
  <si>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</si>
  <si>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</si>
  <si>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</si>
  <si>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</si>
  <si>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</si>
  <si>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</si>
  <si>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</si>
  <si>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</si>
  <si>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</si>
  <si>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</si>
  <si>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</si>
  <si>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</si>
  <si>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</si>
  <si>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</si>
  <si>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</si>
  <si>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</si>
  <si>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</si>
  <si>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</si>
  <si>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</si>
  <si>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</si>
  <si>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</si>
  <si>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</si>
  <si>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</si>
  <si>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</si>
  <si>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</si>
  <si>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</si>
  <si>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</si>
  <si>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</si>
  <si>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</si>
  <si>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</si>
  <si>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</si>
  <si>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</si>
  <si>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</si>
  <si>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</si>
  <si>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</si>
  <si>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</si>
  <si>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</si>
  <si>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</si>
  <si>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</si>
  <si>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</si>
  <si>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</si>
  <si>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</si>
  <si>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</si>
  <si>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</si>
  <si>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</si>
  <si>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</si>
  <si>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</si>
  <si>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</si>
  <si>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</si>
  <si>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</si>
  <si>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</si>
  <si>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</si>
  <si>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</si>
  <si>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</si>
  <si>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</si>
  <si>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</si>
  <si>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</si>
  <si>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</si>
  <si>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</si>
  <si>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</si>
  <si>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</si>
  <si>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</si>
  <si>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</si>
  <si>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</si>
  <si>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</si>
  <si>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</si>
  <si>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</si>
  <si>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</si>
  <si>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</si>
  <si>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</si>
  <si>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</si>
  <si>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</si>
  <si>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</si>
  <si>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</si>
  <si>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</si>
  <si>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</si>
  <si>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</si>
  <si>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</si>
  <si>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</si>
  <si>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</si>
  <si>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</si>
  <si>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</si>
  <si>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</si>
  <si>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</si>
  <si>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</si>
  <si>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</si>
  <si>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</si>
  <si>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</si>
  <si>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</si>
  <si>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</si>
  <si>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</si>
  <si>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</si>
  <si>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</si>
  <si>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</si>
  <si>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</si>
  <si>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</si>
  <si>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</si>
  <si>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</si>
  <si>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</si>
  <si>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</si>
  <si>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</si>
  <si>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</si>
  <si>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</si>
  <si>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</si>
  <si>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</si>
  <si>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</si>
  <si>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</si>
  <si>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</si>
  <si>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</si>
  <si>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</si>
  <si>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</si>
  <si>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</si>
  <si>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</si>
  <si>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</si>
  <si>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</si>
  <si>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</si>
  <si>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</si>
  <si>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</si>
  <si>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</si>
  <si>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</si>
  <si>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</si>
  <si>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</si>
  <si>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</si>
  <si>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</si>
  <si>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</si>
  <si>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</si>
  <si>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</si>
  <si>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</si>
  <si>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</si>
  <si>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</si>
  <si>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</si>
  <si>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</si>
  <si>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</si>
  <si>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</si>
  <si>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</si>
  <si>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</si>
  <si>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</si>
  <si>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</si>
  <si>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</si>
  <si>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</si>
  <si>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</si>
  <si>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</si>
  <si>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</si>
  <si>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</si>
  <si>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</si>
  <si>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</si>
  <si>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</si>
  <si>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</si>
  <si>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</si>
  <si>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</si>
  <si>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</si>
  <si>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</si>
  <si>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</si>
  <si>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</si>
  <si>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</si>
  <si>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</si>
  <si>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</si>
  <si>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</si>
  <si>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</si>
  <si>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</si>
  <si>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</si>
  <si>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</si>
  <si>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</si>
  <si>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</si>
  <si>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</si>
  <si>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</si>
  <si>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</si>
  <si>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</si>
  <si>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</si>
  <si>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</si>
  <si>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</si>
  <si>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</si>
  <si>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</si>
  <si>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</si>
  <si>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</si>
  <si>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</si>
  <si>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</si>
  <si>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</si>
  <si>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</si>
  <si>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</si>
  <si>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</si>
  <si>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</si>
  <si>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</si>
  <si>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</si>
  <si>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</si>
  <si>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</si>
  <si>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</si>
  <si>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</si>
  <si>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</si>
  <si>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</si>
  <si>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</si>
  <si>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</si>
  <si>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</si>
  <si>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</si>
  <si>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</si>
  <si>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</si>
  <si>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</si>
  <si>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</si>
  <si>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</si>
  <si>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</si>
  <si>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</si>
  <si>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</si>
  <si>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</si>
  <si>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</si>
  <si>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</si>
  <si>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</si>
  <si>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</si>
  <si>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</si>
  <si>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</si>
  <si>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</si>
  <si>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</si>
  <si>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</si>
  <si>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</si>
  <si>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</si>
  <si>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</si>
  <si>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</si>
  <si>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</si>
  <si>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</si>
  <si>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</si>
  <si>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</si>
  <si>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</si>
  <si>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</si>
  <si>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</si>
  <si>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</si>
  <si>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</si>
  <si>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</si>
  <si>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</si>
  <si>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</si>
  <si>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</si>
  <si>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</si>
  <si>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</si>
  <si>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</si>
  <si>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</si>
  <si>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</si>
  <si>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</si>
  <si>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</si>
  <si>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</si>
  <si>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</si>
  <si>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</si>
  <si>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</si>
  <si>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</si>
  <si>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</si>
  <si>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</si>
  <si>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</si>
  <si>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</si>
  <si>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</si>
  <si>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</si>
  <si>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</si>
  <si>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</si>
  <si>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</si>
  <si>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</si>
  <si>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</si>
  <si>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</si>
  <si>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</si>
  <si>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</si>
  <si>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</si>
  <si>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</si>
  <si>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</si>
  <si>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</si>
  <si>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</si>
  <si>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</si>
  <si>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</si>
  <si>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</si>
  <si>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</si>
  <si>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</si>
  <si>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</si>
  <si>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</si>
  <si>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</si>
  <si>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</si>
  <si>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</si>
  <si>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</si>
  <si>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</si>
  <si>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</si>
  <si>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</si>
  <si>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</si>
  <si>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</si>
  <si>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</si>
  <si>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</si>
  <si>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</si>
  <si>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</si>
  <si>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</si>
  <si>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</si>
  <si>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</si>
  <si>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</si>
  <si>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</si>
  <si>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</si>
  <si>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</si>
  <si>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</si>
  <si>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</si>
  <si>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</si>
  <si>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</si>
  <si>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</si>
  <si>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</si>
  <si>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</si>
  <si>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</si>
  <si>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</si>
  <si>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</si>
  <si>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</si>
  <si>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</si>
  <si>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</si>
  <si>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</si>
  <si>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</si>
  <si>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</si>
  <si>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</si>
  <si>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</si>
  <si>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</si>
  <si>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</si>
  <si>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</si>
  <si>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</si>
  <si>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</si>
  <si>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</si>
  <si>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</si>
  <si>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</si>
  <si>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</si>
  <si>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</si>
  <si>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</si>
  <si>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</si>
  <si>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</si>
  <si>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</si>
  <si>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</si>
  <si>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</si>
  <si>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</si>
  <si>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</si>
  <si>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</si>
  <si>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</si>
  <si>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</si>
  <si>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</si>
  <si>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</si>
  <si>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</si>
  <si>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</si>
  <si>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</si>
  <si>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</si>
  <si>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</si>
  <si>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</si>
  <si>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</si>
  <si>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</si>
  <si>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</si>
  <si>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</si>
  <si>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</si>
  <si>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</si>
  <si>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</si>
  <si>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</si>
  <si>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</si>
  <si>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</si>
  <si>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</si>
  <si>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</si>
  <si>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</si>
  <si>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</si>
  <si>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</si>
  <si>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</si>
  <si>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</si>
  <si>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</si>
  <si>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</si>
  <si>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</si>
  <si>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</si>
  <si>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</si>
  <si>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</si>
  <si>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</si>
  <si>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</si>
  <si>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</si>
  <si>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</si>
  <si>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</si>
  <si>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</si>
  <si>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</si>
  <si>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</si>
  <si>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</si>
  <si>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</si>
  <si>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</si>
  <si>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</si>
  <si>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</si>
  <si>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</si>
  <si>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</si>
  <si>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</si>
  <si>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</si>
  <si>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</si>
  <si>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</si>
  <si>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</si>
  <si>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</si>
  <si>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</si>
  <si>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</si>
  <si>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</si>
  <si>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</si>
  <si>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</si>
  <si>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</si>
  <si>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</si>
  <si>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</si>
  <si>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</si>
  <si>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</si>
  <si>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</si>
  <si>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</si>
  <si>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</si>
  <si>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</si>
  <si>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</si>
  <si>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</si>
  <si>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</si>
  <si>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</si>
  <si>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</si>
  <si>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</si>
  <si>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</si>
  <si>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</si>
  <si>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</si>
  <si>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</si>
  <si>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</si>
  <si>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</si>
  <si>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</si>
  <si>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</si>
  <si>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</si>
  <si>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</si>
  <si>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</si>
  <si>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</si>
  <si>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</si>
  <si>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</si>
  <si>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</si>
  <si>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</si>
  <si>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</si>
  <si>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</si>
  <si>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</si>
  <si>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</si>
  <si>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</si>
  <si>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</si>
  <si>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</si>
  <si>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</si>
  <si>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</si>
  <si>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</si>
  <si>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</si>
  <si>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</si>
  <si>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</si>
  <si>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</si>
  <si>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</si>
  <si>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</si>
  <si>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</si>
  <si>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</si>
  <si>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</si>
  <si>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</si>
  <si>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</si>
  <si>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</si>
  <si>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</si>
  <si>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</si>
  <si>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</si>
  <si>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</si>
  <si>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</si>
  <si>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</si>
  <si>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</si>
  <si>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</si>
  <si>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</si>
  <si>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</si>
  <si>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</si>
  <si>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</si>
  <si>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</si>
  <si>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</si>
  <si>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</si>
  <si>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</si>
  <si>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</si>
  <si>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</si>
  <si>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</si>
  <si>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</si>
  <si>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</si>
  <si>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</si>
  <si>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</si>
  <si>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</si>
  <si>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</si>
  <si>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</si>
  <si>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</si>
  <si>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</si>
  <si>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</si>
  <si>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</si>
  <si>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</si>
  <si>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</si>
  <si>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</si>
  <si>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</si>
  <si>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</si>
  <si>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</si>
  <si>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</si>
  <si>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</si>
  <si>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</si>
  <si>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</si>
  <si>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</si>
  <si>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</si>
  <si>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</si>
  <si>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</si>
  <si>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</si>
  <si>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</si>
  <si>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</si>
  <si>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</si>
  <si>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</si>
  <si>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</si>
  <si>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</si>
  <si>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</si>
  <si>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</si>
  <si>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</si>
  <si>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</si>
  <si>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</si>
  <si>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</si>
  <si>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</si>
  <si>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</si>
  <si>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</si>
  <si>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</si>
  <si>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</si>
  <si>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</si>
  <si>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</si>
  <si>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</si>
  <si>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</si>
  <si>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</si>
  <si>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</si>
  <si>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</si>
  <si>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</si>
  <si>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</si>
  <si>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</si>
  <si>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</si>
  <si>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</si>
  <si>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</si>
  <si>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</si>
  <si>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</si>
  <si>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</si>
  <si>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</si>
  <si>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</si>
  <si>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</si>
  <si>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</si>
  <si>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</si>
  <si>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</si>
  <si>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</si>
  <si>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</si>
  <si>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</si>
  <si>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</si>
  <si>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</si>
  <si>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</si>
  <si>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</si>
  <si>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</si>
  <si>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</si>
  <si>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</si>
  <si>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</si>
  <si>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</si>
  <si>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</si>
  <si>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</si>
  <si>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</si>
  <si>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</si>
  <si>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</si>
  <si>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</si>
  <si>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</si>
  <si>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</si>
  <si>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</si>
  <si>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</si>
  <si>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</si>
  <si>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</si>
  <si>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</si>
  <si>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</si>
  <si>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</si>
  <si>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</si>
  <si>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</si>
  <si>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</si>
  <si>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</si>
  <si>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</si>
  <si>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</si>
  <si>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</si>
  <si>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</si>
  <si>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</si>
  <si>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</si>
  <si>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</si>
  <si>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</si>
  <si>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</si>
  <si>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</si>
  <si>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</si>
  <si>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</si>
  <si>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</si>
  <si>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</si>
  <si>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</si>
  <si>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</si>
  <si>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</si>
  <si>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</si>
  <si>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</si>
  <si>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</si>
  <si>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</si>
  <si>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</si>
  <si>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</si>
  <si>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</si>
  <si>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</si>
  <si>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</si>
  <si>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</si>
  <si>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</si>
  <si>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</si>
  <si>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</si>
  <si>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</si>
  <si>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</si>
  <si>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</si>
  <si>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</si>
  <si>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</si>
  <si>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</si>
  <si>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</si>
  <si>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</si>
  <si>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</si>
  <si>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</si>
  <si>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</si>
  <si>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</si>
  <si>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</si>
  <si>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</si>
  <si>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</si>
  <si>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</si>
  <si>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</si>
  <si>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</si>
  <si>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</si>
  <si>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</si>
  <si>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</si>
  <si>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</si>
  <si>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</si>
  <si>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</si>
  <si>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</si>
  <si>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</si>
  <si>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</si>
  <si>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</si>
  <si>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</si>
  <si>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</si>
  <si>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</si>
  <si>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</si>
  <si>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</si>
  <si>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</si>
  <si>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</si>
  <si>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</si>
  <si>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</si>
  <si>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</si>
  <si>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</si>
  <si>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</si>
  <si>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</si>
  <si>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</si>
  <si>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</si>
  <si>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</si>
  <si>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</si>
  <si>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</si>
  <si>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</si>
  <si>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</si>
  <si>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</si>
  <si>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</si>
  <si>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</si>
  <si>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</si>
  <si>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</si>
  <si>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</si>
  <si>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</si>
  <si>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</si>
  <si>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</si>
  <si>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</si>
  <si>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</si>
  <si>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</si>
  <si>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</si>
  <si>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</si>
  <si>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</si>
  <si>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</si>
  <si>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</si>
  <si>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</si>
  <si>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</si>
  <si>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</si>
  <si>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</si>
  <si>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</si>
  <si>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</si>
  <si>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</si>
  <si>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</si>
  <si>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</si>
  <si>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</si>
  <si>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</si>
  <si>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</si>
  <si>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</si>
  <si>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</si>
  <si>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</si>
  <si>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</si>
  <si>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</si>
  <si>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</si>
  <si>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</si>
  <si>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</si>
  <si>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</si>
  <si>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</si>
  <si>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</si>
  <si>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</si>
  <si>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</si>
  <si>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</si>
  <si>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</si>
  <si>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</si>
  <si>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</si>
  <si>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</si>
  <si>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</si>
  <si>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</si>
  <si>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</si>
  <si>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</si>
  <si>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</si>
  <si>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</si>
  <si>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</si>
  <si>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</si>
  <si>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</si>
  <si>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</si>
  <si>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</si>
  <si>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</si>
  <si>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</si>
  <si>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</si>
  <si>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</si>
  <si>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</si>
  <si>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</si>
  <si>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</si>
  <si>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</si>
  <si>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</si>
  <si>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</si>
  <si>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</si>
  <si>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</si>
  <si>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</si>
  <si>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</si>
  <si>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</si>
  <si>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</si>
  <si>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</si>
  <si>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</si>
  <si>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</si>
  <si>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</si>
  <si>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</si>
  <si>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</si>
  <si>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</si>
  <si>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</si>
  <si>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</si>
  <si>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</si>
  <si>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</si>
  <si>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</si>
  <si>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</si>
  <si>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</si>
  <si>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</si>
  <si>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</si>
  <si>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</si>
  <si>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</si>
  <si>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</si>
  <si>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</si>
  <si>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</si>
  <si>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</si>
  <si>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</si>
  <si>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</si>
  <si>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</si>
  <si>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</si>
  <si>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</si>
  <si>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</si>
  <si>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</si>
  <si>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</si>
  <si>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</si>
  <si>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</si>
  <si>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</si>
  <si>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</si>
  <si>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</si>
  <si>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</si>
  <si>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</si>
  <si>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</si>
  <si>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</si>
  <si>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</si>
  <si>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</si>
  <si>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</si>
  <si>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</si>
  <si>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</si>
  <si>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</si>
  <si>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</si>
  <si>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</si>
  <si>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</si>
  <si>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</si>
  <si>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</si>
  <si>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</si>
  <si>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</si>
  <si>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</si>
  <si>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</si>
  <si>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</si>
  <si>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</si>
  <si>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</si>
  <si>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</si>
  <si>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</si>
  <si>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</si>
  <si>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</si>
  <si>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</si>
  <si>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</si>
  <si>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</si>
  <si>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</si>
  <si>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</si>
  <si>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</si>
  <si>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</si>
  <si>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</si>
  <si>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</si>
  <si>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</si>
  <si>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</si>
  <si>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</si>
  <si>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</si>
  <si>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</si>
  <si>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</si>
  <si>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</si>
  <si>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</si>
  <si>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</si>
  <si>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</si>
  <si>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</si>
  <si>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</si>
  <si>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</si>
  <si>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</si>
  <si>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</si>
  <si>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</si>
  <si>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</si>
  <si>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</si>
  <si>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</si>
  <si>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</si>
  <si>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</si>
  <si>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</si>
  <si>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</si>
  <si>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</si>
  <si>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</si>
  <si>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</si>
  <si>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</si>
  <si>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</si>
  <si>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</si>
  <si>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</si>
  <si>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</si>
  <si>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</si>
  <si>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</si>
  <si>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</si>
  <si>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</si>
  <si>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</si>
  <si>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</si>
  <si>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</si>
  <si>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</si>
  <si>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</si>
  <si>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</si>
  <si>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</si>
  <si>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</si>
  <si>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</si>
  <si>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</si>
  <si>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</si>
  <si>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</si>
  <si>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</si>
  <si>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</si>
  <si>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</si>
  <si>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</si>
  <si>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</si>
  <si>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</si>
  <si>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</si>
  <si>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</si>
  <si>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</si>
  <si>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</si>
  <si>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</si>
  <si>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</si>
  <si>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</si>
  <si>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</si>
  <si>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</si>
  <si>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</si>
  <si>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</si>
  <si>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</si>
  <si>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</si>
  <si>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</si>
  <si>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</si>
  <si>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</si>
  <si>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</si>
  <si>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</si>
  <si>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</si>
  <si>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</si>
  <si>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</si>
  <si>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</si>
  <si>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</si>
  <si>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</si>
  <si>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</si>
  <si>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</si>
  <si>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</si>
  <si>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</si>
  <si>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</si>
  <si>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</si>
  <si>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</si>
  <si>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</si>
  <si>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</si>
  <si>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</si>
  <si>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</si>
  <si>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</si>
  <si>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</si>
  <si>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</si>
  <si>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</si>
  <si>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</si>
  <si>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</si>
  <si>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</si>
  <si>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</si>
  <si>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</si>
  <si>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</si>
  <si>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</si>
  <si>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</si>
  <si>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</si>
  <si>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</si>
  <si>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</si>
  <si>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</si>
  <si>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</si>
  <si>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</si>
  <si>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</si>
  <si>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</si>
  <si>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</si>
  <si>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</si>
  <si>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</si>
  <si>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</si>
  <si>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</si>
  <si>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</si>
  <si>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</si>
  <si>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</si>
  <si>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</si>
  <si>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</si>
  <si>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</si>
  <si>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</si>
  <si>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</si>
  <si>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</si>
  <si>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</si>
  <si>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</si>
  <si>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</si>
  <si>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</si>
  <si>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</si>
  <si>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</si>
  <si>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</si>
  <si>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</si>
  <si>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</si>
  <si>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</si>
  <si>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</si>
  <si>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</si>
  <si>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</si>
  <si>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</si>
  <si>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</si>
  <si>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</si>
  <si>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</si>
  <si>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</si>
  <si>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</si>
  <si>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</si>
  <si>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</si>
  <si>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</si>
  <si>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</si>
  <si>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</si>
  <si>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</si>
  <si>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</si>
  <si>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</si>
  <si>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</si>
  <si>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</si>
  <si>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</si>
  <si>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</si>
  <si>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</si>
  <si>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</si>
  <si>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</si>
  <si>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</si>
  <si>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</si>
  <si>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</si>
  <si>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</si>
  <si>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</si>
  <si>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</si>
  <si>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</si>
  <si>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</si>
  <si>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</si>
  <si>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</si>
  <si>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</si>
  <si>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</si>
  <si>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</si>
  <si>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</si>
  <si>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</si>
  <si>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</si>
  <si>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</si>
  <si>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</si>
  <si>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</si>
  <si>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</si>
  <si>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</si>
  <si>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</si>
  <si>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</si>
  <si>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</si>
  <si>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</si>
  <si>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</si>
  <si>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</si>
  <si>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</si>
  <si>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</si>
  <si>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</si>
  <si>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</si>
  <si>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</si>
  <si>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</si>
  <si>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</si>
  <si>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</si>
  <si>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</si>
  <si>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</si>
  <si>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</si>
  <si>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</si>
  <si>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</si>
  <si>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</si>
  <si>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</si>
  <si>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</si>
  <si>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</si>
  <si>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</si>
  <si>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</si>
  <si>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</si>
  <si>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</si>
  <si>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</si>
  <si>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</si>
  <si>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</si>
  <si>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</si>
  <si>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</si>
  <si>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</si>
  <si>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</si>
  <si>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</si>
  <si>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</si>
  <si>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</si>
  <si>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</si>
  <si>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</si>
  <si>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</si>
  <si>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</si>
  <si>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</si>
  <si>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</si>
  <si>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</si>
  <si>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</si>
  <si>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</si>
  <si>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</si>
  <si>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</si>
  <si>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</si>
  <si>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</si>
  <si>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</si>
  <si>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</si>
  <si>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</si>
  <si>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</si>
  <si>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</si>
  <si>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</si>
  <si>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</si>
  <si>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</si>
  <si>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</si>
  <si>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</si>
  <si>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</si>
  <si>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</si>
  <si>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</si>
  <si>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</si>
  <si>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</si>
  <si>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</si>
  <si>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</si>
  <si>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</si>
  <si>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</si>
  <si>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</si>
  <si>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</si>
  <si>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</si>
  <si>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</si>
  <si>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</si>
  <si>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</si>
  <si>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</si>
  <si>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</si>
  <si>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</si>
  <si>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</si>
  <si>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</si>
  <si>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</si>
  <si>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</si>
  <si>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</si>
  <si>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</si>
  <si>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</si>
  <si>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</si>
  <si>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</si>
  <si>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</si>
  <si>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</si>
  <si>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</si>
  <si>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</si>
  <si>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</si>
  <si>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</si>
  <si>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</si>
  <si>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</si>
  <si>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</si>
  <si>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</si>
  <si>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</si>
  <si>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</si>
  <si>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</si>
  <si>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</si>
  <si>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</si>
  <si>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</si>
  <si>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</si>
  <si>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</si>
  <si>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</si>
  <si>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</si>
  <si>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</si>
  <si>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</si>
  <si>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</si>
  <si>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</si>
  <si>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</si>
  <si>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</si>
  <si>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</si>
  <si>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</si>
  <si>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</si>
  <si>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</si>
  <si>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</si>
  <si>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</si>
  <si>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</si>
  <si>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</si>
  <si>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</si>
  <si>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</si>
  <si>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</si>
  <si>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</si>
  <si>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</si>
  <si>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</si>
  <si>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</si>
  <si>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</si>
  <si>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</si>
  <si>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</si>
  <si>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</si>
  <si>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</si>
  <si>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</si>
  <si>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</si>
  <si>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</si>
  <si>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</si>
  <si>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</si>
  <si>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</si>
  <si>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</si>
  <si>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</si>
  <si>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</si>
  <si>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</si>
  <si>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</si>
  <si>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</si>
  <si>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</si>
  <si>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</si>
  <si>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</si>
  <si>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</si>
  <si>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</si>
  <si>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</si>
  <si>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</si>
  <si>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</si>
  <si>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</si>
  <si>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</si>
  <si>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</si>
  <si>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</si>
  <si>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</si>
  <si>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</si>
  <si>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</si>
  <si>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</si>
  <si>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</si>
  <si>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</si>
  <si>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</si>
  <si>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</si>
  <si>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</si>
  <si>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</si>
  <si>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</si>
  <si>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</si>
  <si>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</si>
  <si>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</si>
  <si>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</si>
  <si>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</si>
  <si>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</si>
  <si>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</si>
  <si>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</si>
  <si>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</si>
  <si>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</si>
  <si>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</si>
  <si>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</si>
  <si>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</si>
  <si>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</si>
  <si>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</si>
  <si>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</si>
  <si>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</si>
  <si>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</si>
  <si>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</si>
  <si>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</si>
  <si>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</si>
  <si>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</si>
  <si>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</si>
  <si>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</si>
  <si>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</si>
  <si>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</si>
  <si>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</si>
  <si>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</si>
  <si>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</si>
  <si>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</si>
  <si>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</si>
  <si>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</si>
  <si>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</si>
  <si>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</si>
  <si>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</si>
  <si>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</si>
  <si>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</si>
  <si>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</si>
  <si>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</si>
  <si>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</si>
  <si>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</si>
  <si>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</si>
  <si>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</si>
  <si>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</si>
  <si>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</si>
  <si>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</si>
  <si>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</si>
  <si>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</si>
  <si>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</si>
  <si>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</si>
  <si>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</si>
  <si>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</si>
  <si>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</si>
  <si>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</si>
  <si>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</si>
  <si>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</si>
  <si>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</si>
  <si>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</si>
  <si>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</si>
  <si>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</si>
  <si>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</si>
  <si>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</si>
  <si>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</si>
  <si>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</si>
  <si>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</si>
  <si>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</si>
  <si>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</si>
  <si>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</si>
  <si>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</si>
  <si>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</si>
  <si>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</si>
  <si>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</si>
  <si>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</si>
  <si>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</si>
  <si>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</si>
  <si>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</si>
  <si>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</si>
  <si>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</si>
  <si>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</si>
  <si>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</si>
  <si>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</si>
  <si>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</si>
  <si>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</si>
  <si>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</si>
  <si>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</si>
  <si>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</si>
  <si>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</si>
  <si>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</si>
  <si>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</si>
  <si>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</si>
  <si>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</si>
  <si>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</si>
  <si>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</si>
  <si>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</si>
  <si>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</si>
  <si>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</si>
  <si>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</si>
  <si>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</si>
  <si>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</si>
  <si>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</si>
  <si>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</si>
  <si>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</si>
  <si>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</si>
  <si>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</si>
  <si>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</si>
  <si>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</si>
  <si>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</si>
  <si>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</si>
  <si>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</si>
  <si>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</si>
  <si>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</si>
  <si>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</si>
  <si>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</si>
  <si>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</si>
  <si>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</si>
  <si>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</si>
  <si>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</si>
  <si>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</si>
  <si>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</si>
  <si>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</si>
  <si>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</si>
  <si>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</si>
  <si>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</si>
  <si>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</si>
  <si>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</si>
  <si>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</si>
  <si>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</si>
  <si>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</si>
  <si>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</si>
  <si>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</si>
  <si>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</si>
  <si>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</si>
  <si>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</si>
  <si>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</si>
  <si>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</si>
  <si>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</si>
  <si>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</si>
  <si>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</si>
  <si>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</si>
  <si>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</si>
  <si>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</si>
  <si>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</si>
  <si>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</si>
  <si>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</si>
  <si>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</si>
  <si>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</si>
  <si>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</si>
  <si>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</si>
  <si>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</si>
  <si>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</si>
  <si>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</si>
  <si>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</si>
  <si>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</si>
  <si>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</si>
  <si>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</si>
  <si>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</si>
  <si>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</si>
  <si>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</si>
  <si>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</si>
  <si>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</si>
  <si>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</si>
  <si>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</si>
  <si>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</si>
  <si>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</si>
  <si>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</si>
  <si>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</si>
  <si>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</si>
  <si>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</si>
  <si>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</si>
  <si>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</si>
  <si>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</si>
  <si>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</si>
  <si>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</si>
  <si>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</si>
  <si>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</si>
  <si>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</si>
  <si>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</si>
  <si>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</si>
  <si>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</si>
  <si>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</si>
  <si>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</si>
  <si>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</si>
  <si>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</si>
  <si>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</si>
  <si>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</si>
  <si>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</si>
  <si>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</si>
  <si>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</si>
  <si>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</si>
  <si>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</si>
  <si>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</si>
  <si>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</si>
  <si>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</si>
  <si>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</si>
  <si>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</si>
  <si>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</si>
  <si>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</si>
  <si>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</si>
  <si>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</si>
  <si>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</si>
  <si>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</si>
  <si>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</si>
  <si>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</si>
  <si>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</si>
  <si>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</si>
  <si>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</si>
  <si>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</si>
  <si>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</si>
  <si>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</si>
  <si>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</si>
  <si>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</si>
  <si>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</si>
  <si>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</si>
  <si>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</si>
  <si>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</si>
  <si>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</si>
  <si>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</si>
  <si>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</si>
  <si>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</si>
  <si>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</si>
  <si>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</si>
  <si>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</si>
  <si>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</si>
  <si>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</si>
  <si>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</si>
  <si>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</si>
  <si>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</si>
  <si>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</si>
  <si>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</si>
  <si>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</si>
  <si>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</si>
  <si>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</si>
  <si>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</si>
  <si>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</si>
  <si>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</si>
  <si>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</si>
  <si>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</si>
  <si>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</si>
  <si>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</si>
  <si>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</si>
  <si>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</si>
  <si>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</si>
  <si>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</si>
  <si>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</si>
  <si>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</si>
  <si>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</si>
  <si>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</si>
  <si>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</si>
  <si>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</si>
  <si>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</si>
  <si>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</si>
  <si>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</si>
  <si>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</si>
  <si>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</si>
  <si>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</si>
  <si>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</si>
  <si>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</si>
  <si>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</si>
  <si>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</si>
  <si>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</si>
  <si>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</si>
  <si>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</si>
  <si>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</si>
  <si>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</si>
  <si>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</si>
  <si>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</si>
  <si>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</si>
  <si>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</si>
  <si>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</si>
  <si>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</si>
  <si>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</si>
  <si>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</si>
  <si>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</si>
  <si>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</si>
  <si>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</si>
  <si>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</si>
  <si>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</si>
  <si>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</si>
  <si>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</si>
  <si>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</si>
  <si>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</si>
  <si>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</si>
  <si>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</si>
  <si>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</si>
  <si>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</si>
  <si>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</si>
  <si>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</si>
  <si>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</si>
  <si>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</si>
  <si>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</si>
  <si>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</si>
  <si>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</si>
  <si>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</si>
  <si>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</si>
  <si>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</si>
  <si>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</si>
  <si>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</si>
  <si>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</si>
  <si>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</si>
  <si>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</si>
  <si>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</si>
  <si>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</si>
  <si>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</si>
  <si>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</si>
  <si>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</si>
  <si>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</si>
  <si>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</si>
  <si>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</si>
  <si>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</si>
  <si>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</si>
  <si>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</si>
  <si>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</si>
  <si>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</si>
  <si>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</si>
  <si>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</si>
  <si>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</si>
  <si>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</si>
  <si>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</si>
  <si>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</si>
  <si>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</si>
  <si>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</si>
  <si>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</si>
  <si>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</si>
  <si>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</si>
  <si>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</si>
  <si>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</si>
  <si>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</si>
  <si>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</si>
  <si>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</si>
  <si>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</si>
  <si>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</si>
  <si>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</si>
  <si>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</si>
  <si>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</si>
  <si>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</si>
  <si>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</si>
  <si>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</si>
  <si>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</si>
  <si>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</si>
  <si>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</si>
  <si>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</si>
  <si>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</si>
  <si>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</si>
  <si>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</si>
  <si>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</si>
  <si>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</si>
  <si>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</si>
  <si>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</si>
  <si>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</si>
  <si>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</si>
  <si>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</si>
  <si>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</si>
  <si>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</si>
  <si>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</si>
  <si>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</si>
  <si>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</si>
  <si>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</si>
  <si>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</si>
  <si>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</si>
  <si>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</si>
  <si>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</si>
  <si>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</si>
  <si>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</si>
  <si>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</si>
  <si>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</si>
  <si>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</si>
  <si>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</si>
  <si>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</si>
  <si>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</si>
  <si>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</si>
  <si>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</si>
  <si>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</si>
  <si>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</si>
  <si>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</si>
  <si>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</si>
  <si>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</si>
  <si>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</si>
  <si>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</si>
  <si>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</si>
  <si>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</si>
  <si>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</si>
  <si>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</si>
  <si>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</si>
  <si>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</si>
  <si>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</si>
  <si>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</si>
  <si>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</si>
  <si>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</si>
  <si>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</si>
  <si>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</si>
  <si>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</si>
  <si>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</si>
  <si>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</si>
  <si>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</si>
  <si>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</si>
  <si>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</si>
  <si>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</si>
  <si>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</si>
  <si>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</si>
  <si>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</si>
  <si>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</si>
  <si>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</si>
  <si>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</si>
  <si>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</si>
  <si>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</si>
  <si>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</si>
  <si>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</si>
  <si>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</si>
  <si>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</si>
  <si>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</si>
  <si>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</si>
  <si>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</si>
  <si>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</si>
  <si>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</si>
  <si>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</si>
  <si>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</si>
  <si>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</si>
  <si>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</si>
  <si>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</si>
  <si>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</si>
  <si>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</si>
  <si>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</si>
  <si>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</si>
  <si>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</si>
  <si>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</si>
  <si>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</si>
  <si>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</si>
  <si>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</si>
  <si>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</si>
  <si>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</si>
  <si>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</si>
  <si>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</si>
  <si>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</si>
  <si>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</si>
  <si>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</si>
  <si>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</si>
  <si>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</si>
  <si>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</si>
  <si>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</si>
  <si>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</si>
  <si>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</si>
  <si>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</si>
  <si>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</si>
  <si>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</si>
  <si>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</si>
  <si>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</si>
  <si>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</si>
  <si>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</si>
  <si>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</si>
  <si>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</si>
  <si>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</si>
  <si>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</si>
  <si>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</si>
  <si>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</si>
  <si>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</si>
  <si>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</si>
  <si>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</si>
  <si>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</si>
  <si>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</si>
  <si>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</si>
  <si>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</si>
  <si>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</si>
  <si>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</si>
  <si>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</si>
  <si>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</si>
  <si>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</si>
  <si>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</si>
  <si>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</si>
  <si>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</si>
  <si>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</si>
  <si>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</si>
  <si>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</si>
  <si>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</si>
  <si>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</si>
  <si>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</si>
  <si>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</si>
  <si>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</si>
  <si>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</si>
  <si>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</si>
  <si>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</si>
  <si>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</si>
  <si>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</si>
  <si>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</si>
  <si>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</si>
  <si>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</si>
  <si>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</si>
  <si>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</si>
  <si>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</si>
  <si>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</si>
  <si>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</si>
  <si>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</si>
  <si>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</si>
  <si>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</si>
  <si>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</si>
  <si>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</si>
  <si>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</si>
  <si>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</si>
  <si>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</si>
  <si>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</si>
  <si>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</si>
  <si>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</si>
  <si>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</si>
  <si>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</si>
  <si>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</si>
  <si>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</si>
  <si>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</si>
  <si>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</si>
  <si>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</si>
  <si>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</si>
  <si>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</si>
  <si>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</si>
  <si>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</si>
  <si>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</si>
  <si>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</si>
  <si>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</si>
  <si>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</si>
  <si>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</si>
  <si>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</si>
  <si>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</si>
  <si>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</si>
  <si>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</si>
  <si>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</si>
  <si>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</si>
  <si>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</si>
  <si>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</si>
  <si>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</si>
  <si>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</si>
  <si>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</si>
  <si>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</si>
  <si>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</si>
  <si>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</si>
  <si>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</si>
  <si>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</si>
  <si>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</si>
  <si>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</si>
  <si>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</si>
  <si>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</si>
  <si>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</si>
  <si>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</si>
  <si>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</si>
  <si>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</si>
  <si>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</si>
  <si>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</si>
  <si>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</si>
  <si>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</si>
  <si>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</si>
  <si>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</si>
  <si>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</si>
  <si>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</si>
  <si>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</si>
  <si>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</si>
  <si>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</si>
  <si>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</si>
  <si>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</si>
  <si>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</si>
  <si>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</si>
  <si>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</si>
  <si>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</si>
  <si>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</si>
  <si>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</si>
  <si>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</si>
  <si>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</si>
  <si>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</si>
  <si>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</si>
  <si>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</si>
  <si>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</si>
  <si>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</si>
  <si>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</si>
  <si>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</si>
  <si>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</si>
  <si>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</si>
  <si>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</si>
  <si>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</si>
  <si>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</si>
  <si>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</si>
  <si>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</si>
  <si>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</si>
  <si>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</si>
  <si>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</si>
  <si>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</si>
  <si>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</si>
  <si>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</si>
  <si>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</si>
  <si>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</si>
  <si>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</si>
  <si>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</si>
  <si>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</si>
  <si>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</si>
  <si>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</si>
  <si>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</si>
  <si>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</si>
  <si>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</si>
  <si>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</si>
  <si>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</si>
  <si>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</si>
  <si>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</si>
  <si>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</si>
  <si>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</si>
  <si>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</si>
  <si>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</si>
  <si>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</si>
  <si>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</si>
  <si>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</si>
  <si>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</si>
  <si>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</si>
  <si>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</si>
  <si>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</si>
  <si>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</si>
  <si>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</si>
  <si>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</si>
  <si>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</si>
  <si>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</si>
  <si>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</si>
  <si>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</si>
  <si>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</si>
  <si>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</si>
  <si>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</si>
  <si>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</si>
  <si>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</si>
  <si>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</si>
  <si>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</si>
  <si>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</si>
  <si>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</si>
  <si>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</si>
  <si>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</si>
  <si>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</si>
  <si>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</si>
  <si>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</si>
  <si>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</si>
  <si>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</si>
  <si>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</si>
  <si>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</si>
  <si>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</si>
  <si>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</si>
  <si>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</si>
  <si>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</si>
  <si>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</si>
  <si>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</si>
  <si>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</si>
  <si>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</si>
  <si>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</si>
  <si>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</si>
  <si>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</si>
  <si>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</si>
  <si>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</si>
  <si>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</si>
  <si>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</si>
  <si>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</si>
  <si>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</si>
  <si>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</si>
  <si>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</si>
  <si>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</si>
  <si>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</si>
  <si>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</si>
  <si>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</si>
  <si>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</si>
  <si>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</si>
  <si>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</si>
  <si>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</si>
  <si>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</si>
  <si>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</si>
  <si>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</si>
  <si>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</si>
  <si>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</si>
  <si>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</si>
  <si>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</si>
  <si>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</si>
  <si>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</si>
  <si>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</si>
  <si>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</si>
  <si>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</si>
  <si>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</si>
  <si>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</si>
  <si>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</si>
  <si>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</si>
  <si>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</si>
  <si>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</si>
  <si>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</si>
  <si>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</si>
  <si>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</si>
  <si>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</si>
  <si>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</si>
  <si>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</si>
  <si>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</si>
  <si>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</si>
  <si>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</si>
  <si>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</si>
  <si>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</si>
  <si>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</si>
  <si>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</si>
  <si>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</si>
  <si>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</si>
  <si>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</si>
  <si>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</si>
  <si>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</si>
  <si>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</si>
  <si>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</si>
  <si>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</si>
  <si>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</si>
  <si>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</si>
  <si>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</si>
  <si>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</si>
  <si>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</si>
  <si>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</si>
  <si>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</si>
  <si>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</si>
  <si>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</si>
  <si>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</si>
  <si>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</si>
  <si>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</si>
  <si>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</si>
  <si>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</si>
  <si>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</si>
  <si>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</si>
  <si>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</si>
  <si>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</si>
  <si>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</si>
  <si>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</si>
  <si>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</si>
  <si>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</si>
  <si>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</si>
  <si>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</si>
  <si>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</si>
  <si>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</si>
  <si>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</si>
  <si>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</si>
  <si>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</si>
  <si>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</si>
  <si>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</si>
  <si>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</si>
  <si>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</si>
  <si>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</si>
  <si>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</si>
  <si>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</si>
  <si>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</si>
  <si>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</si>
  <si>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</si>
  <si>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</si>
  <si>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</si>
  <si>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</si>
  <si>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</si>
  <si>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</si>
  <si>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</si>
  <si>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</si>
  <si>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</si>
  <si>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</si>
  <si>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</si>
  <si>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</si>
  <si>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</si>
  <si>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</si>
  <si>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</si>
  <si>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</si>
  <si>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</si>
  <si>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</si>
  <si>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</si>
  <si>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</si>
  <si>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</si>
  <si>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</si>
  <si>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</si>
  <si>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</si>
  <si>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</si>
  <si>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</si>
  <si>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</si>
  <si>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</si>
  <si>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</si>
  <si>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</si>
  <si>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</si>
  <si>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</si>
  <si>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</si>
  <si>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</si>
  <si>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</si>
  <si>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</si>
  <si>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</si>
  <si>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</si>
  <si>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</si>
  <si>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</si>
  <si>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</si>
  <si>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</si>
  <si>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</si>
  <si>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</si>
  <si>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</si>
  <si>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</si>
  <si>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</si>
  <si>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</si>
  <si>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</si>
  <si>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</si>
  <si>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</si>
  <si>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</si>
  <si>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</si>
  <si>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</si>
  <si>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</si>
  <si>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</si>
  <si>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</si>
  <si>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</si>
  <si>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</si>
  <si>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</si>
  <si>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</si>
  <si>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</si>
  <si>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</si>
  <si>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</si>
  <si>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</si>
  <si>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</si>
  <si>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</si>
  <si>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</si>
  <si>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</si>
  <si>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</si>
  <si>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</si>
  <si>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</si>
  <si>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</si>
  <si>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</si>
  <si>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</si>
  <si>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</si>
  <si>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</si>
  <si>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</si>
  <si>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</si>
  <si>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</si>
  <si>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</si>
  <si>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</si>
  <si>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</si>
  <si>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</si>
  <si>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</si>
  <si>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</si>
  <si>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</si>
  <si>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</si>
  <si>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</si>
  <si>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</si>
  <si>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</si>
  <si>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</si>
  <si>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</si>
  <si>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</si>
  <si>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</si>
  <si>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</si>
  <si>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</si>
  <si>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</si>
  <si>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</si>
  <si>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</si>
  <si>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</si>
  <si>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</si>
  <si>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</si>
  <si>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</si>
  <si>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</si>
  <si>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</si>
  <si>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</si>
  <si>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</si>
  <si>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</si>
  <si>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</si>
  <si>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</si>
  <si>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</si>
  <si>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</si>
  <si>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</si>
  <si>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</si>
  <si>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</si>
  <si>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</si>
  <si>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</si>
  <si>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</si>
  <si>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</si>
  <si>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</si>
  <si>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</si>
  <si>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</si>
  <si>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</si>
  <si>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</si>
  <si>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</si>
  <si>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</si>
  <si>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</si>
  <si>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</si>
  <si>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</si>
  <si>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</si>
  <si>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</si>
  <si>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</si>
  <si>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</si>
  <si>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</si>
  <si>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</si>
  <si>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</si>
  <si>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</si>
  <si>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</si>
  <si>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</si>
  <si>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</si>
  <si>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</si>
  <si>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</si>
  <si>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</si>
  <si>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</si>
  <si>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</si>
  <si>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</si>
  <si>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</si>
  <si>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</si>
  <si>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</si>
  <si>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</si>
  <si>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</si>
  <si>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</si>
  <si>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</si>
  <si>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</si>
  <si>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</si>
  <si>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</si>
  <si>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</si>
  <si>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</si>
  <si>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</si>
  <si>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</si>
  <si>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</si>
  <si>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</si>
  <si>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</si>
  <si>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</si>
  <si>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</si>
  <si>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</si>
  <si>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</si>
  <si>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</si>
  <si>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</si>
  <si>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</si>
  <si>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</si>
  <si>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</si>
  <si>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</si>
  <si>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</si>
  <si>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</si>
  <si>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</si>
  <si>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</si>
  <si>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</si>
  <si>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</si>
  <si>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</si>
  <si>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</si>
  <si>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</si>
  <si>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</si>
  <si>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</si>
  <si>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</si>
  <si>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</si>
  <si>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</si>
  <si>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</si>
  <si>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</si>
  <si>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</si>
  <si>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</si>
  <si>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</si>
  <si>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</si>
  <si>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</si>
  <si>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</si>
  <si>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</si>
  <si>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</si>
  <si>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</si>
  <si>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</si>
  <si>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</si>
  <si>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</si>
  <si>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</si>
  <si>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</si>
  <si>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</si>
  <si>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</si>
  <si>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</si>
  <si>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</si>
  <si>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</si>
  <si>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</si>
  <si>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</si>
  <si>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</si>
  <si>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</si>
  <si>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</si>
  <si>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</si>
  <si>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</si>
  <si>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</si>
  <si>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</si>
  <si>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</si>
  <si>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</si>
  <si>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</si>
  <si>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</si>
  <si>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</si>
  <si>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</si>
  <si>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</si>
  <si>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</si>
  <si>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</si>
  <si>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</si>
  <si>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</si>
  <si>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</si>
  <si>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</si>
  <si>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</si>
  <si>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</si>
  <si>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</si>
  <si>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</si>
  <si>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</si>
  <si>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</si>
  <si>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</si>
  <si>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</si>
  <si>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</si>
  <si>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</si>
  <si>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</si>
  <si>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</si>
  <si>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</si>
  <si>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</si>
  <si>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</si>
  <si>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</si>
  <si>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</si>
  <si>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</si>
  <si>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</si>
  <si>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</si>
  <si>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</si>
  <si>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</si>
  <si>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</si>
  <si>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</si>
  <si>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</si>
  <si>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</si>
  <si>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</si>
  <si>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</si>
  <si>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</si>
  <si>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</si>
  <si>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</si>
  <si>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</si>
  <si>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</si>
  <si>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</si>
  <si>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</si>
  <si>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</si>
  <si>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</si>
  <si>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</si>
  <si>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</si>
  <si>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</si>
  <si>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</si>
  <si>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</si>
  <si>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</si>
  <si>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</si>
  <si>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</si>
  <si>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</si>
  <si>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</si>
  <si>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</si>
  <si>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</si>
  <si>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</si>
  <si>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</si>
  <si>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</si>
  <si>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</si>
  <si>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</si>
  <si>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</si>
  <si>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</si>
  <si>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</si>
  <si>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</si>
  <si>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</si>
  <si>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</si>
  <si>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</si>
  <si>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</si>
  <si>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</si>
  <si>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</si>
  <si>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</si>
  <si>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</si>
  <si>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</si>
  <si>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</si>
  <si>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</si>
  <si>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</si>
  <si>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</si>
  <si>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</si>
  <si>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</si>
  <si>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</si>
  <si>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</si>
  <si>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</si>
  <si>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</si>
  <si>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</si>
  <si>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</si>
  <si>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</si>
  <si>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</si>
  <si>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</si>
  <si>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</si>
  <si>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</si>
  <si>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</si>
  <si>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</si>
  <si>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</si>
  <si>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</si>
  <si>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</si>
  <si>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</si>
  <si>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</si>
  <si>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</si>
  <si>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</si>
  <si>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</si>
  <si>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</si>
  <si>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</si>
  <si>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</si>
  <si>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</si>
  <si>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</si>
  <si>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</si>
  <si>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</si>
  <si>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</si>
  <si>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</si>
  <si>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</si>
  <si>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</si>
  <si>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</si>
  <si>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</si>
  <si>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</si>
  <si>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</si>
  <si>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</si>
  <si>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</si>
  <si>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</si>
  <si>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</si>
  <si>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</si>
  <si>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</si>
  <si>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</si>
  <si>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</si>
  <si>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</si>
  <si>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</si>
  <si>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</si>
  <si>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</si>
  <si>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</si>
  <si>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</si>
  <si>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</si>
  <si>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</si>
  <si>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</si>
  <si>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</si>
  <si>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</si>
  <si>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</si>
  <si>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</si>
  <si>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</si>
  <si>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</si>
  <si>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</si>
  <si>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</si>
  <si>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</si>
  <si>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</si>
  <si>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</si>
  <si>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</si>
  <si>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</si>
  <si>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</si>
  <si>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</si>
  <si>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</si>
  <si>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</si>
  <si>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</si>
  <si>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</si>
  <si>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</si>
  <si>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</si>
  <si>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</si>
  <si>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</si>
  <si>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</si>
  <si>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</si>
  <si>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</si>
  <si>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</si>
  <si>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</si>
  <si>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</si>
  <si>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</si>
  <si>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</si>
  <si>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</si>
  <si>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</si>
  <si>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</si>
  <si>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</si>
  <si>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</si>
  <si>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</si>
  <si>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</si>
  <si>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</si>
  <si>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</si>
  <si>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</si>
  <si>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</si>
  <si>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</si>
  <si>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</si>
  <si>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</si>
  <si>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</si>
  <si>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</si>
  <si>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</si>
  <si>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</si>
  <si>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</si>
  <si>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</si>
  <si>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</si>
  <si>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</si>
  <si>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</si>
  <si>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</si>
  <si>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</si>
  <si>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</si>
  <si>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</si>
  <si>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</si>
  <si>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</si>
  <si>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</si>
  <si>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</si>
  <si>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</si>
  <si>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</si>
  <si>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</si>
  <si>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</si>
  <si>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</si>
  <si>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</si>
  <si>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</si>
  <si>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</si>
  <si>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</si>
  <si>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</si>
  <si>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</si>
  <si>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</si>
  <si>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</si>
  <si>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</si>
  <si>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</si>
  <si>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</si>
  <si>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</si>
  <si>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</si>
  <si>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</si>
  <si>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</si>
  <si>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</si>
  <si>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</si>
  <si>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</si>
  <si>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</si>
  <si>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</si>
  <si>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</si>
  <si>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</si>
  <si>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</si>
  <si>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</si>
  <si>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</si>
  <si>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</si>
  <si>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</si>
  <si>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</si>
  <si>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</si>
  <si>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</si>
  <si>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</si>
  <si>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</si>
  <si>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</si>
  <si>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</si>
  <si>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</si>
  <si>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</si>
  <si>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</si>
  <si>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</si>
  <si>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</si>
  <si>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</si>
  <si>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</si>
  <si>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</si>
  <si>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</si>
  <si>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</si>
  <si>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</si>
  <si>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</si>
  <si>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</si>
  <si>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</si>
  <si>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</si>
  <si>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</si>
  <si>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</si>
  <si>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</si>
  <si>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</si>
  <si>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</si>
  <si>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</si>
  <si>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</si>
  <si>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</si>
  <si>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</si>
  <si>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</si>
  <si>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</si>
  <si>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</si>
  <si>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</si>
  <si>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</si>
  <si>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</si>
  <si>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</si>
  <si>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</si>
  <si>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</si>
  <si>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</si>
  <si>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</si>
  <si>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</si>
  <si>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</si>
  <si>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</si>
  <si>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</si>
  <si>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</si>
  <si>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</si>
  <si>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</si>
  <si>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</si>
  <si>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</si>
  <si>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</si>
  <si>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</si>
  <si>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</si>
  <si>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</si>
  <si>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</si>
  <si>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</si>
  <si>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</si>
  <si>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</si>
  <si>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</si>
  <si>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</si>
  <si>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</si>
  <si>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</si>
  <si>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</si>
  <si>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</si>
  <si>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</si>
  <si>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</si>
  <si>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</si>
  <si>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</si>
  <si>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</si>
  <si>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</si>
  <si>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</si>
  <si>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</si>
  <si>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</si>
  <si>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</si>
  <si>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</si>
  <si>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</si>
  <si>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</si>
  <si>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</si>
  <si>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</si>
  <si>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</si>
  <si>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</si>
  <si>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</si>
  <si>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</si>
  <si>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</si>
  <si>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</si>
  <si>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</si>
  <si>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</si>
  <si>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</si>
  <si>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</si>
  <si>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</si>
  <si>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</si>
  <si>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</si>
  <si>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</si>
  <si>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</si>
  <si>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</si>
  <si>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</si>
  <si>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</si>
  <si>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</si>
  <si>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</si>
  <si>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</si>
  <si>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</si>
  <si>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</si>
  <si>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</si>
  <si>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</si>
  <si>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</si>
  <si>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</si>
  <si>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</si>
  <si>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</si>
  <si>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</si>
  <si>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</si>
  <si>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</si>
  <si>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</si>
  <si>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</si>
  <si>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</si>
  <si>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</si>
  <si>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</si>
  <si>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</si>
  <si>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</si>
  <si>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</si>
  <si>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</si>
  <si>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</si>
  <si>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</si>
  <si>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</si>
  <si>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</si>
  <si>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</si>
  <si>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</si>
  <si>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</si>
  <si>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</si>
  <si>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</si>
  <si>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</si>
  <si>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</si>
  <si>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</si>
  <si>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</si>
  <si>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</si>
  <si>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</si>
  <si>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</si>
  <si>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</si>
  <si>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</si>
  <si>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</si>
  <si>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</si>
  <si>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</si>
  <si>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</si>
  <si>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</si>
  <si>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</si>
  <si>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</si>
  <si>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</si>
  <si>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</si>
  <si>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</si>
  <si>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</si>
  <si>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</si>
  <si>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</si>
  <si>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</si>
  <si>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</si>
  <si>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</si>
  <si>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</si>
  <si>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</si>
  <si>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</si>
  <si>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</si>
  <si>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</si>
  <si>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</si>
  <si>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</si>
  <si>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</si>
  <si>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</si>
  <si>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</si>
  <si>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</si>
  <si>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</si>
  <si>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</si>
  <si>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</si>
  <si>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</si>
  <si>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</si>
  <si>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</si>
  <si>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</si>
  <si>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</si>
  <si>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</si>
  <si>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</si>
  <si>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</si>
  <si>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</si>
  <si>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</si>
  <si>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</si>
  <si>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</si>
  <si>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</si>
  <si>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</si>
  <si>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</si>
  <si>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</si>
  <si>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</si>
  <si>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</si>
  <si>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</si>
  <si>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</si>
  <si>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</si>
  <si>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</si>
  <si>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</si>
  <si>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</si>
  <si>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</si>
  <si>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</si>
  <si>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</si>
  <si>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</si>
  <si>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</si>
  <si>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</si>
  <si>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</si>
  <si>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</si>
  <si>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</si>
  <si>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</si>
  <si>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</si>
  <si>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</si>
  <si>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</si>
  <si>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</si>
  <si>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</si>
  <si>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</si>
  <si>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</si>
  <si>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</si>
  <si>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</si>
  <si>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</si>
  <si>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</si>
  <si>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</si>
  <si>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</si>
  <si>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</si>
  <si>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</si>
  <si>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</si>
  <si>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</si>
  <si>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</si>
  <si>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</si>
  <si>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</si>
  <si>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</si>
  <si>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</si>
  <si>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</si>
  <si>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</si>
  <si>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</si>
  <si>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</si>
  <si>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</si>
  <si>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</si>
  <si>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</si>
  <si>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</si>
  <si>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</si>
  <si>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</si>
  <si>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</si>
  <si>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</si>
  <si>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</si>
  <si>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</si>
  <si>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</si>
  <si>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</si>
  <si>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</si>
  <si>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</si>
  <si>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</si>
  <si>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</si>
  <si>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</si>
  <si>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</si>
  <si>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</si>
  <si>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</si>
  <si>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</si>
  <si>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</si>
  <si>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</si>
  <si>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</si>
  <si>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</si>
  <si>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</si>
  <si>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</si>
  <si>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</si>
  <si>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</si>
  <si>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</si>
  <si>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</si>
  <si>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</si>
  <si>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</si>
  <si>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</si>
  <si>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</si>
  <si>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</si>
  <si>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</si>
  <si>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</si>
  <si>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</si>
  <si>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</si>
  <si>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</si>
  <si>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</si>
  <si>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</si>
  <si>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</si>
  <si>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</si>
  <si>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</si>
  <si>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</si>
  <si>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</si>
  <si>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</si>
  <si>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</si>
  <si>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</si>
  <si>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</si>
  <si>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</si>
  <si>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</si>
  <si>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</si>
  <si>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</si>
  <si>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</si>
  <si>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</si>
  <si>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</si>
  <si>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</si>
  <si>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</si>
  <si>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</si>
  <si>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</si>
  <si>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</si>
  <si>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</si>
  <si>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</si>
  <si>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</si>
  <si>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</si>
  <si>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</si>
  <si>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</si>
  <si>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</si>
  <si>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</si>
  <si>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</si>
  <si>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</si>
  <si>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</si>
  <si>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</si>
  <si>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</si>
  <si>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</si>
  <si>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</si>
  <si>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</si>
  <si>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</si>
  <si>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</si>
  <si>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</si>
  <si>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</si>
  <si>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</si>
  <si>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</si>
  <si>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</si>
  <si>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</si>
  <si>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</si>
  <si>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</si>
  <si>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</si>
  <si>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</si>
  <si>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</si>
  <si>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</si>
  <si>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</si>
  <si>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</si>
  <si>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</si>
  <si>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</si>
  <si>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</si>
  <si>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</si>
  <si>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</si>
  <si>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</si>
  <si>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</si>
  <si>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</si>
  <si>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</si>
  <si>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</si>
  <si>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</si>
  <si>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</si>
  <si>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</si>
  <si>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</si>
  <si>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</si>
  <si>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</si>
  <si>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</si>
  <si>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</si>
  <si>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</si>
  <si>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</si>
  <si>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</si>
  <si>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</si>
  <si>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</si>
  <si>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</si>
  <si>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</si>
  <si>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</si>
  <si>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</si>
  <si>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</si>
  <si>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</si>
  <si>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</si>
  <si>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</si>
  <si>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</si>
  <si>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</si>
  <si>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</si>
  <si>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</si>
  <si>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</si>
  <si>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</si>
  <si>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</si>
  <si>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</si>
  <si>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</si>
  <si>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</si>
  <si>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</si>
  <si>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</si>
  <si>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</si>
  <si>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</si>
  <si>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</si>
  <si>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</si>
  <si>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</si>
  <si>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</si>
  <si>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</si>
  <si>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</si>
  <si>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</si>
  <si>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</si>
  <si>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</si>
  <si>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</si>
  <si>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</si>
  <si>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</si>
  <si>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</si>
  <si>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</si>
  <si>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</si>
  <si>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</si>
  <si>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</si>
  <si>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</si>
  <si>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</si>
  <si>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</si>
  <si>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</si>
  <si>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</si>
  <si>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</si>
  <si>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</si>
  <si>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</si>
  <si>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</si>
  <si>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</si>
  <si>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</si>
  <si>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</si>
  <si>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</si>
  <si>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</si>
  <si>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</si>
  <si>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</si>
  <si>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</si>
  <si>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</si>
  <si>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</si>
  <si>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</si>
  <si>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</si>
  <si>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</si>
  <si>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</si>
  <si>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</si>
  <si>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</si>
  <si>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</si>
  <si>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</si>
  <si>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</si>
  <si>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</si>
  <si>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</si>
  <si>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</si>
  <si>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</si>
  <si>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</si>
  <si>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</si>
  <si>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</si>
  <si>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</si>
  <si>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</si>
  <si>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</si>
  <si>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</si>
  <si>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</si>
  <si>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</si>
  <si>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</si>
  <si>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</si>
  <si>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</si>
  <si>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</si>
  <si>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</si>
  <si>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</si>
  <si>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</si>
  <si>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</si>
  <si>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</si>
  <si>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</si>
  <si>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</si>
  <si>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</si>
  <si>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</si>
  <si>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</si>
  <si>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</si>
  <si>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</si>
  <si>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</si>
  <si>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</si>
  <si>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</si>
  <si>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</si>
  <si>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</si>
  <si>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</si>
  <si>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</si>
  <si>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</si>
  <si>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</si>
  <si>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</si>
  <si>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</si>
  <si>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</si>
  <si>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</si>
  <si>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</si>
  <si>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</si>
  <si>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</si>
  <si>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</si>
  <si>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</si>
  <si>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</si>
  <si>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</si>
  <si>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</si>
  <si>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</si>
  <si>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</si>
  <si>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</si>
  <si>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</si>
  <si>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</si>
  <si>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</si>
  <si>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</si>
  <si>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</si>
  <si>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</si>
  <si>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</si>
  <si>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</si>
  <si>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</si>
  <si>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</si>
  <si>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</si>
  <si>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</si>
  <si>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</si>
  <si>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</si>
  <si>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</si>
  <si>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</si>
  <si>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</si>
  <si>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</si>
  <si>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</si>
  <si>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</si>
  <si>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</si>
  <si>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</si>
  <si>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</si>
  <si>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</si>
  <si>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</si>
  <si>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</si>
  <si>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</si>
  <si>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</si>
  <si>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</si>
  <si>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</si>
  <si>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</si>
  <si>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</si>
  <si>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</si>
  <si>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</si>
  <si>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</si>
  <si>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</si>
  <si>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</si>
  <si>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</si>
  <si>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</si>
  <si>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</si>
  <si>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</si>
  <si>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</si>
  <si>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</si>
  <si>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</si>
  <si>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</si>
  <si>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</si>
  <si>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</si>
  <si>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</si>
  <si>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</si>
  <si>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</si>
  <si>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</si>
  <si>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</si>
  <si>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</si>
  <si>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</si>
  <si>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</si>
  <si>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</si>
  <si>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</si>
  <si>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</si>
  <si>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</si>
  <si>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</si>
  <si>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</si>
  <si>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</si>
  <si>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</si>
  <si>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</si>
  <si>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</si>
  <si>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</si>
  <si>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</si>
  <si>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</si>
  <si>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</si>
  <si>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</si>
  <si>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</si>
  <si>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</si>
  <si>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</si>
  <si>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</si>
  <si>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</si>
  <si>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</si>
  <si>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</si>
  <si>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</si>
  <si>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</si>
  <si>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</si>
  <si>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</si>
  <si>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</si>
  <si>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</si>
  <si>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</si>
  <si>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</si>
  <si>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</si>
  <si>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</si>
  <si>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</si>
  <si>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</si>
  <si>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</si>
  <si>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</si>
  <si>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</si>
  <si>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</si>
  <si>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</si>
  <si>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</si>
  <si>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</si>
  <si>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</si>
  <si>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</si>
  <si>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</si>
  <si>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</si>
  <si>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</si>
  <si>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</si>
  <si>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</si>
  <si>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</si>
  <si>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</si>
  <si>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</si>
  <si>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</si>
  <si>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</si>
  <si>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</si>
  <si>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</si>
  <si>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</si>
  <si>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</si>
  <si>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</si>
  <si>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</si>
  <si>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</si>
  <si>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</si>
  <si>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</si>
  <si>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</si>
  <si>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</si>
  <si>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</si>
  <si>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</si>
  <si>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</si>
  <si>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</si>
  <si>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</si>
  <si>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</si>
  <si>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</si>
  <si>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</si>
  <si>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</si>
  <si>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</si>
  <si>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</si>
  <si>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</si>
  <si>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</si>
  <si>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</si>
  <si>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</si>
  <si>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</si>
  <si>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</si>
  <si>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</si>
  <si>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</si>
  <si>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</si>
  <si>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</si>
  <si>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</si>
  <si>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</si>
  <si>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</si>
  <si>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</si>
  <si>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</si>
  <si>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</si>
  <si>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</si>
  <si>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</si>
  <si>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</si>
  <si>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</si>
  <si>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</si>
  <si>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</si>
  <si>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</si>
  <si>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</si>
  <si>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</si>
  <si>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</si>
  <si>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</si>
  <si>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</si>
  <si>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</si>
  <si>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</si>
  <si>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</si>
  <si>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</si>
  <si>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</si>
  <si>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</si>
  <si>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</si>
  <si>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</si>
  <si>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</si>
  <si>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</si>
  <si>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</si>
  <si>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</si>
  <si>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</si>
  <si>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</si>
  <si>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</si>
  <si>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</si>
  <si>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</si>
  <si>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</si>
  <si>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</si>
  <si>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</si>
  <si>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</si>
  <si>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</si>
  <si>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</si>
  <si>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</si>
  <si>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</si>
  <si>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</si>
  <si>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</si>
  <si>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</si>
  <si>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</si>
  <si>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</si>
  <si>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</si>
  <si>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</si>
  <si>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</si>
  <si>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</si>
  <si>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</si>
  <si>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</si>
  <si>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</si>
  <si>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</si>
  <si>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</si>
  <si>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</si>
  <si>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</si>
  <si>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</si>
  <si>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</si>
  <si>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</si>
  <si>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</si>
  <si>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</si>
  <si>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</si>
  <si>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</si>
  <si>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</si>
  <si>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</si>
  <si>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</si>
  <si>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</si>
  <si>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</si>
  <si>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</si>
  <si>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</si>
  <si>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</si>
  <si>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</si>
  <si>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</si>
  <si>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</si>
  <si>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</si>
  <si>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</si>
  <si>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</si>
  <si>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</si>
  <si>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</si>
  <si>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</si>
  <si>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</si>
  <si>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</si>
  <si>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</si>
  <si>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</si>
  <si>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</si>
  <si>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</si>
  <si>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</si>
  <si>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</si>
  <si>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</si>
  <si>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</si>
  <si>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</si>
  <si>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</si>
  <si>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</si>
  <si>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</si>
  <si>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</si>
  <si>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</si>
  <si>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</si>
  <si>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</si>
  <si>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</si>
  <si>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</si>
  <si>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</si>
  <si>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</si>
  <si>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</si>
  <si>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</si>
  <si>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</si>
  <si>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</si>
  <si>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</si>
  <si>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</si>
  <si>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</si>
  <si>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</si>
  <si>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</si>
  <si>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</si>
  <si>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</si>
  <si>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</si>
  <si>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</si>
  <si>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</si>
  <si>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</si>
  <si>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</si>
  <si>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</si>
  <si>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</si>
  <si>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</si>
  <si>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</si>
  <si>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</si>
  <si>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</si>
  <si>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</si>
  <si>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</si>
  <si>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</si>
  <si>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</si>
  <si>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</si>
  <si>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</si>
  <si>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</si>
  <si>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</si>
  <si>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</si>
  <si>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</si>
  <si>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</si>
  <si>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</si>
  <si>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</si>
  <si>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</si>
  <si>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</si>
  <si>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</si>
  <si>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</si>
  <si>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</si>
  <si>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</si>
  <si>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</si>
  <si>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</si>
  <si>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</si>
  <si>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</si>
  <si>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</si>
  <si>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</si>
  <si>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</si>
  <si>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</si>
  <si>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</si>
  <si>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</si>
  <si>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</si>
  <si>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</si>
  <si>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</si>
  <si>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</si>
  <si>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</si>
  <si>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</si>
  <si>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</si>
  <si>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</si>
  <si>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</si>
  <si>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</si>
  <si>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</si>
  <si>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</si>
  <si>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</si>
  <si>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</si>
  <si>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</si>
  <si>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</si>
  <si>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</si>
  <si>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</si>
  <si>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</si>
  <si>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</si>
  <si>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</si>
  <si>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</si>
  <si>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</si>
  <si>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</si>
  <si>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</si>
  <si>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</si>
  <si>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</si>
  <si>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</si>
  <si>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</si>
  <si>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</si>
  <si>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</si>
  <si>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</si>
  <si>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</si>
  <si>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</si>
  <si>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</si>
  <si>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</si>
  <si>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</si>
  <si>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</si>
  <si>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</si>
  <si>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</si>
  <si>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</si>
  <si>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</si>
  <si>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</si>
  <si>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</si>
  <si>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</si>
  <si>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</si>
  <si>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</si>
  <si>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</si>
  <si>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</si>
  <si>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</si>
  <si>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</si>
  <si>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</si>
  <si>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</si>
  <si>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</si>
  <si>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</si>
  <si>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</si>
  <si>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</si>
  <si>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</si>
  <si>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</si>
  <si>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</si>
  <si>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</si>
  <si>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</si>
  <si>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</si>
  <si>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</si>
  <si>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</si>
  <si>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</si>
  <si>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</si>
  <si>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</si>
  <si>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</si>
  <si>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</si>
  <si>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</si>
  <si>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</si>
  <si>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</si>
  <si>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</si>
  <si>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</si>
  <si>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</si>
  <si>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</si>
  <si>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</si>
  <si>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</si>
  <si>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</si>
  <si>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</si>
  <si>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</si>
  <si>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</si>
  <si>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</si>
  <si>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</si>
  <si>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</si>
  <si>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</si>
  <si>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</si>
  <si>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</si>
  <si>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</si>
  <si>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</si>
  <si>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</si>
  <si>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</si>
  <si>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</si>
  <si>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</si>
  <si>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</si>
  <si>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</si>
  <si>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</si>
  <si>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</si>
  <si>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</si>
  <si>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</si>
  <si>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</si>
  <si>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</si>
  <si>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</si>
  <si>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</si>
  <si>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</si>
  <si>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</si>
  <si>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</si>
  <si>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</si>
  <si>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</si>
  <si>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</si>
  <si>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</si>
  <si>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</si>
  <si>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</si>
  <si>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</si>
  <si>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</si>
  <si>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</si>
  <si>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</si>
  <si>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</si>
  <si>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</si>
  <si>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</si>
  <si>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</si>
  <si>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</si>
  <si>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</si>
  <si>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</si>
  <si>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</si>
  <si>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</si>
  <si>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</si>
  <si>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</si>
  <si>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</si>
  <si>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</si>
  <si>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</si>
  <si>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</si>
  <si>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</si>
  <si>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</si>
  <si>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</si>
  <si>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</si>
  <si>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</si>
  <si>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</si>
  <si>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</si>
  <si>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</si>
  <si>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</si>
  <si>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</si>
  <si>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</si>
  <si>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</si>
  <si>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</si>
  <si>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</si>
  <si>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</si>
  <si>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</si>
  <si>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</si>
  <si>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</si>
  <si>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</si>
  <si>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</si>
  <si>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</si>
  <si>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</si>
  <si>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</si>
  <si>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</si>
  <si>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</si>
  <si>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</si>
  <si>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</si>
  <si>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</si>
  <si>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</si>
  <si>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</si>
  <si>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</si>
  <si>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</si>
  <si>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</si>
  <si>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</si>
  <si>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</si>
  <si>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</si>
  <si>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</si>
  <si>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</si>
  <si>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</si>
  <si>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</si>
  <si>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</si>
  <si>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</si>
  <si>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</si>
  <si>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</si>
  <si>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</si>
  <si>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</si>
  <si>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</si>
  <si>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</si>
  <si>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</si>
  <si>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</si>
  <si>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</si>
  <si>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</si>
  <si>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</si>
  <si>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</si>
  <si>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</si>
  <si>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</si>
  <si>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</si>
  <si>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</si>
  <si>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</si>
  <si>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</si>
  <si>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</si>
  <si>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</si>
  <si>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</si>
  <si>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</si>
  <si>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</si>
  <si>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</si>
  <si>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</si>
  <si>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</si>
  <si>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</si>
  <si>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</si>
  <si>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</si>
  <si>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</si>
  <si>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</si>
  <si>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</si>
  <si>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</si>
  <si>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</si>
  <si>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</si>
  <si>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</si>
  <si>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</si>
  <si>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</si>
  <si>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</si>
  <si>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</si>
  <si>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</si>
  <si>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</si>
  <si>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</si>
  <si>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</si>
  <si>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</si>
  <si>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</si>
  <si>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</si>
  <si>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</si>
  <si>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</si>
  <si>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</si>
  <si>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</si>
  <si>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</si>
  <si>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</si>
  <si>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</si>
  <si>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</si>
  <si>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</si>
  <si>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</si>
  <si>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</si>
  <si>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</si>
  <si>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</si>
  <si>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</si>
  <si>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</si>
  <si>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</si>
  <si>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</si>
  <si>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</si>
  <si>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</si>
  <si>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</si>
  <si>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</si>
  <si>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</si>
  <si>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</si>
  <si>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</si>
  <si>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</si>
  <si>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</si>
  <si>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</si>
  <si>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</si>
  <si>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</si>
  <si>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</si>
  <si>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</si>
  <si>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</si>
  <si>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</si>
  <si>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</si>
  <si>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</si>
  <si>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</si>
  <si>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</si>
  <si>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</si>
  <si>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</si>
  <si>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</si>
  <si>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</si>
  <si>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</si>
  <si>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</si>
  <si>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</si>
  <si>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</si>
  <si>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</si>
  <si>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</si>
  <si>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</si>
  <si>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</si>
  <si>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</si>
  <si>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</si>
  <si>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</si>
  <si>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</si>
  <si>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</si>
  <si>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</si>
  <si>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</si>
  <si>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</si>
  <si>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</si>
  <si>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</si>
  <si>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</si>
  <si>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</si>
  <si>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</si>
  <si>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</si>
  <si>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</si>
  <si>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</si>
  <si>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</si>
  <si>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</si>
  <si>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</si>
  <si>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</si>
  <si>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</si>
  <si>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</si>
  <si>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</si>
  <si>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</si>
  <si>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</si>
  <si>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</si>
  <si>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</si>
  <si>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</si>
  <si>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</si>
  <si>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</si>
  <si>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</si>
  <si>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</si>
  <si>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</si>
  <si>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</si>
  <si>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</si>
  <si>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</si>
  <si>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</si>
  <si>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</si>
  <si>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</si>
  <si>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</si>
  <si>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</si>
  <si>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</si>
  <si>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</si>
  <si>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</si>
  <si>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</si>
  <si>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</si>
  <si>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</si>
  <si>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</si>
  <si>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</si>
  <si>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</si>
  <si>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</si>
  <si>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</si>
  <si>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</si>
  <si>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</si>
  <si>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</si>
  <si>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</si>
  <si>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</si>
  <si>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</si>
  <si>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</si>
  <si>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</si>
  <si>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</si>
  <si>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</si>
  <si>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</si>
  <si>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</si>
  <si>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</si>
  <si>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</si>
  <si>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</si>
  <si>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</si>
  <si>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</si>
  <si>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</si>
  <si>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</si>
  <si>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</si>
  <si>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</si>
  <si>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</si>
  <si>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</si>
  <si>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</si>
  <si>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</si>
  <si>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</si>
  <si>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</si>
  <si>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</si>
  <si>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</si>
  <si>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</si>
  <si>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</si>
  <si>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</si>
  <si>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</si>
  <si>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</si>
  <si>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</si>
  <si>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</si>
  <si>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</si>
  <si>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</si>
  <si>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</si>
  <si>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</si>
  <si>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</si>
  <si>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</si>
  <si>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</si>
  <si>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</si>
  <si>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</si>
  <si>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</si>
  <si>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</si>
  <si>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</si>
  <si>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</si>
  <si>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</si>
  <si>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</si>
  <si>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</si>
  <si>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</si>
  <si>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</si>
  <si>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</si>
  <si>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</si>
  <si>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</si>
  <si>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</si>
  <si>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</si>
  <si>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</si>
  <si>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</si>
  <si>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</si>
  <si>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</si>
  <si>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</si>
  <si>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</si>
  <si>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</si>
  <si>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</si>
  <si>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</si>
  <si>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</si>
  <si>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</si>
  <si>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</si>
  <si>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</si>
  <si>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</si>
  <si>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</si>
  <si>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</si>
  <si>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</si>
  <si>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</si>
  <si>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</si>
  <si>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</si>
  <si>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</si>
  <si>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</si>
  <si>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</si>
  <si>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</si>
  <si>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</si>
  <si>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</si>
  <si>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</si>
  <si>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</si>
  <si>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</si>
  <si>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</si>
  <si>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</si>
  <si>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</si>
  <si>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</si>
  <si>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</si>
  <si>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</si>
  <si>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</si>
  <si>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</si>
  <si>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</si>
  <si>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</si>
  <si>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</si>
  <si>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</si>
  <si>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</si>
  <si>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</si>
  <si>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</si>
  <si>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</si>
  <si>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</si>
  <si>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</si>
  <si>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</si>
  <si>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</si>
  <si>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</si>
  <si>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</si>
  <si>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</si>
  <si>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</si>
  <si>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</si>
  <si>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</si>
  <si>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</si>
  <si>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</si>
  <si>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</si>
  <si>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</si>
  <si>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</si>
  <si>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</si>
  <si>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</si>
  <si>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</si>
  <si>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</si>
  <si>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</si>
  <si>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</si>
  <si>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</si>
  <si>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</si>
  <si>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</si>
  <si>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</si>
  <si>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</si>
  <si>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</si>
  <si>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</si>
  <si>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</si>
  <si>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</si>
  <si>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</si>
  <si>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</si>
  <si>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</si>
  <si>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</si>
  <si>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</si>
  <si>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</si>
  <si>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</si>
  <si>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</si>
  <si>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</si>
  <si>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</si>
  <si>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</si>
  <si>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</si>
  <si>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</si>
  <si>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</si>
  <si>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</si>
  <si>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</si>
  <si>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</si>
  <si>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</si>
  <si>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</si>
  <si>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</si>
  <si>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</si>
  <si>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</si>
  <si>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</si>
  <si>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</si>
  <si>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</si>
  <si>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</si>
  <si>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</si>
  <si>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</si>
  <si>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</si>
  <si>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</si>
  <si>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</si>
  <si>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</si>
  <si>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</si>
  <si>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</si>
  <si>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</si>
  <si>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</si>
  <si>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</si>
  <si>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</si>
  <si>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</si>
  <si>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</si>
  <si>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</si>
  <si>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</si>
  <si>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</si>
  <si>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</si>
  <si>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</si>
  <si>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</si>
  <si>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</si>
  <si>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</si>
  <si>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</si>
  <si>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</si>
  <si>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</si>
  <si>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</si>
  <si>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</si>
  <si>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</si>
  <si>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</si>
  <si>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</si>
  <si>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</si>
  <si>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</si>
  <si>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</si>
  <si>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</si>
  <si>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</si>
  <si>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</si>
  <si>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</si>
  <si>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</si>
  <si>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</si>
  <si>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</si>
  <si>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</si>
  <si>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</si>
  <si>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</si>
  <si>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</si>
  <si>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</si>
  <si>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</si>
  <si>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</si>
  <si>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</si>
  <si>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</si>
  <si>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</si>
  <si>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</si>
  <si>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</si>
  <si>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</si>
  <si>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</si>
  <si>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</si>
  <si>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</si>
  <si>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</si>
  <si>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</si>
  <si>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</si>
  <si>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</si>
  <si>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</si>
  <si>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</si>
  <si>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</si>
  <si>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</si>
  <si>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</si>
  <si>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</si>
  <si>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</si>
  <si>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</si>
  <si>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</si>
  <si>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</si>
  <si>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</si>
  <si>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</si>
  <si>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</si>
  <si>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</si>
  <si>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</si>
  <si>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</si>
  <si>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</si>
  <si>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</si>
  <si>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</si>
  <si>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</si>
  <si>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</si>
  <si>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</si>
  <si>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</si>
  <si>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</si>
  <si>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</si>
  <si>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</si>
  <si>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</si>
  <si>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</si>
  <si>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</si>
  <si>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</si>
  <si>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</si>
  <si>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</si>
  <si>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</si>
  <si>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</si>
  <si>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</si>
  <si>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</si>
  <si>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</si>
  <si>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</si>
  <si>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</si>
  <si>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</si>
  <si>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</si>
  <si>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</si>
  <si>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</si>
  <si>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</si>
  <si>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</si>
  <si>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</si>
  <si>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</si>
  <si>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</si>
  <si>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</si>
  <si>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</si>
  <si>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</si>
  <si>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</si>
  <si>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</si>
  <si>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</si>
  <si>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</si>
  <si>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</si>
  <si>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</si>
  <si>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</si>
  <si>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</si>
  <si>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</si>
  <si>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</si>
  <si>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</si>
  <si>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</si>
  <si>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</si>
  <si>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</si>
  <si>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</si>
  <si>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</si>
  <si>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</si>
  <si>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</si>
  <si>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</si>
  <si>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</si>
  <si>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</si>
  <si>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</si>
  <si>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</si>
  <si>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</si>
  <si>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</si>
  <si>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</si>
  <si>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</si>
  <si>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</si>
  <si>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</si>
  <si>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</si>
  <si>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</si>
  <si>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</si>
  <si>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</si>
  <si>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</si>
  <si>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</si>
  <si>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</si>
  <si>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</si>
  <si>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</si>
  <si>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</si>
  <si>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</si>
  <si>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</si>
  <si>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</si>
  <si>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</si>
  <si>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</si>
  <si>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</si>
  <si>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</si>
  <si>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</si>
  <si>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</si>
  <si>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</si>
  <si>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</si>
  <si>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</si>
  <si>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</si>
  <si>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</si>
  <si>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</si>
  <si>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</si>
  <si>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</si>
  <si>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</si>
  <si>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</si>
  <si>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</si>
  <si>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</si>
  <si>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</si>
  <si>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</si>
  <si>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</si>
  <si>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</si>
  <si>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</si>
  <si>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</si>
  <si>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</si>
  <si>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</si>
  <si>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</si>
  <si>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</si>
  <si>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</si>
  <si>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</si>
  <si>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</si>
  <si>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</si>
  <si>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</si>
  <si>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</si>
  <si>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</si>
  <si>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</si>
  <si>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</si>
  <si>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</si>
  <si>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</si>
  <si>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</si>
  <si>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</si>
  <si>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</si>
  <si>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</si>
  <si>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</si>
  <si>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</si>
  <si>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</si>
  <si>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</si>
  <si>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</si>
  <si>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</si>
  <si>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</si>
  <si>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</si>
  <si>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</si>
  <si>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</si>
  <si>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</si>
  <si>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</si>
  <si>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</si>
  <si>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</si>
  <si>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</si>
  <si>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</si>
  <si>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</si>
  <si>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</si>
  <si>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</si>
  <si>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</si>
  <si>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</si>
  <si>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</si>
  <si>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</si>
  <si>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</si>
  <si>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</si>
  <si>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</si>
  <si>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</si>
  <si>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</si>
  <si>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</si>
  <si>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</si>
  <si>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</si>
  <si>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</si>
  <si>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</si>
  <si>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</si>
  <si>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</si>
  <si>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</si>
  <si>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</si>
  <si>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</si>
  <si>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</si>
  <si>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</si>
  <si>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</si>
  <si>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</si>
  <si>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</si>
  <si>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</si>
  <si>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</si>
  <si>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</si>
  <si>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</si>
  <si>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</si>
  <si>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</si>
  <si>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</si>
  <si>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</si>
  <si>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</si>
  <si>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</si>
  <si>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</si>
  <si>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</si>
  <si>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</si>
  <si>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</si>
  <si>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</si>
  <si>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</si>
  <si>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</si>
  <si>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</si>
  <si>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</si>
  <si>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</si>
  <si>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</si>
  <si>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</si>
  <si>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</si>
  <si>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</si>
  <si>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</si>
  <si>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</si>
  <si>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</si>
  <si>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</si>
  <si>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</si>
  <si>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</si>
  <si>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</si>
  <si>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</si>
  <si>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</si>
  <si>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</si>
  <si>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</si>
  <si>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</si>
  <si>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</si>
  <si>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</si>
  <si>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</si>
  <si>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</si>
  <si>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</si>
  <si>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</si>
  <si>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</si>
  <si>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</si>
  <si>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</si>
  <si>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</si>
  <si>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</si>
  <si>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</si>
  <si>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</si>
  <si>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</si>
  <si>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</si>
  <si>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</si>
  <si>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</si>
  <si>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</si>
  <si>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</si>
  <si>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</si>
  <si>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</si>
  <si>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</si>
  <si>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</si>
  <si>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</si>
  <si>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</si>
  <si>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</si>
  <si>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</si>
  <si>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</si>
  <si>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</si>
  <si>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</si>
  <si>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</si>
  <si>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</si>
  <si>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</si>
  <si>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</si>
  <si>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</si>
  <si>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</si>
  <si>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</si>
  <si>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</si>
  <si>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</si>
  <si>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</si>
  <si>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</si>
  <si>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</si>
  <si>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</si>
  <si>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</si>
  <si>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</si>
  <si>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</si>
  <si>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</si>
  <si>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</si>
  <si>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</si>
  <si>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</si>
  <si>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</si>
  <si>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</si>
  <si>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</si>
  <si>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</si>
  <si>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</si>
  <si>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</si>
  <si>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</si>
  <si>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</si>
  <si>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</si>
  <si>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</si>
  <si>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</si>
  <si>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</si>
  <si>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</si>
  <si>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</si>
  <si>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</si>
  <si>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</si>
  <si>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</si>
  <si>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</si>
  <si>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</si>
  <si>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</si>
  <si>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</si>
  <si>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</si>
  <si>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</si>
  <si>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</si>
  <si>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</si>
  <si>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</si>
  <si>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</si>
  <si>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</si>
  <si>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</si>
  <si>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</si>
  <si>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</si>
  <si>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</si>
  <si>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</si>
  <si>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</si>
  <si>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</si>
  <si>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</si>
  <si>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</si>
  <si>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</si>
  <si>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</si>
  <si>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</si>
  <si>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</si>
  <si>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</si>
  <si>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</si>
  <si>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</si>
  <si>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</si>
  <si>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</si>
  <si>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</si>
  <si>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</si>
  <si>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</si>
  <si>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</si>
  <si>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</si>
  <si>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</si>
  <si>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</si>
  <si>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</si>
  <si>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</si>
  <si>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</si>
  <si>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</si>
  <si>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</si>
  <si>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</si>
  <si>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</si>
  <si>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</si>
  <si>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</si>
  <si>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</si>
  <si>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</si>
  <si>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</si>
  <si>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</si>
  <si>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</si>
  <si>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</si>
  <si>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</si>
  <si>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</si>
  <si>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</si>
  <si>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</si>
  <si>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</si>
  <si>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</si>
  <si>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</si>
  <si>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</si>
  <si>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</si>
  <si>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</si>
  <si>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</si>
  <si>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</si>
  <si>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</si>
  <si>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</si>
  <si>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</si>
  <si>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</si>
  <si>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</si>
  <si>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</si>
  <si>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</si>
  <si>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</si>
  <si>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</si>
  <si>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</si>
  <si>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</si>
  <si>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</si>
  <si>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</si>
  <si>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</si>
  <si>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</si>
  <si>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</si>
  <si>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</si>
  <si>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</si>
  <si>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</si>
  <si>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</si>
  <si>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</si>
  <si>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</si>
  <si>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</si>
  <si>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</si>
  <si>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</si>
  <si>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</si>
  <si>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</si>
  <si>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</si>
  <si>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</si>
  <si>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</si>
  <si>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</si>
  <si>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</si>
  <si>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</si>
  <si>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</si>
  <si>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</si>
  <si>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</si>
  <si>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</si>
  <si>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</si>
  <si>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</si>
  <si>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</si>
  <si>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</si>
  <si>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</si>
  <si>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</si>
  <si>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</si>
  <si>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</si>
  <si>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</si>
  <si>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</si>
  <si>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</si>
  <si>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</si>
  <si>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</si>
  <si>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</si>
  <si>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</si>
  <si>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</si>
  <si>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</si>
  <si>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</si>
  <si>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</si>
  <si>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</si>
  <si>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</si>
  <si>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</si>
  <si>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</si>
  <si>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</si>
  <si>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</si>
  <si>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</si>
  <si>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</si>
  <si>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</si>
  <si>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</si>
  <si>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</si>
  <si>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</si>
  <si>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</si>
  <si>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</si>
  <si>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</si>
  <si>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</si>
  <si>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</si>
  <si>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</si>
  <si>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</si>
  <si>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</si>
  <si>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</si>
  <si>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</si>
  <si>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</si>
  <si>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</si>
  <si>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</si>
  <si>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</si>
  <si>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</si>
  <si>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</si>
  <si>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</si>
  <si>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</si>
  <si>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</si>
  <si>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</si>
  <si>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</si>
  <si>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</si>
  <si>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</si>
  <si>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</si>
  <si>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</si>
  <si>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</si>
  <si>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</si>
  <si>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</si>
  <si>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</si>
  <si>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</si>
  <si>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</si>
  <si>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</si>
  <si>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</si>
  <si>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</si>
  <si>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</si>
  <si>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</si>
  <si>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</si>
  <si>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</si>
  <si>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</si>
  <si>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</si>
  <si>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</si>
  <si>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</si>
  <si>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</si>
  <si>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</si>
  <si>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</si>
  <si>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</si>
  <si>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</si>
  <si>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</si>
  <si>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</si>
  <si>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</si>
  <si>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</si>
  <si>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</si>
  <si>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</si>
  <si>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</si>
  <si>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</si>
  <si>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</si>
  <si>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</si>
  <si>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</si>
  <si>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</si>
  <si>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</si>
  <si>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</si>
  <si>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</si>
  <si>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</si>
  <si>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</si>
  <si>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</si>
  <si>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</si>
  <si>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</si>
  <si>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</si>
  <si>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</si>
  <si>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</si>
  <si>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</si>
  <si>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</si>
  <si>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</si>
  <si>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</si>
  <si>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</si>
  <si>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</si>
  <si>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</si>
  <si>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</si>
  <si>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</si>
  <si>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</si>
  <si>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</si>
  <si>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</si>
  <si>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</si>
  <si>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</si>
  <si>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</si>
  <si>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</si>
  <si>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</si>
  <si>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</si>
  <si>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</si>
  <si>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</si>
  <si>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</si>
  <si>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</si>
  <si>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</si>
  <si>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</si>
  <si>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</si>
  <si>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</si>
  <si>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</si>
  <si>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</si>
  <si>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</si>
  <si>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</si>
  <si>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</si>
  <si>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</si>
  <si>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</si>
  <si>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</si>
  <si>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</si>
  <si>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</si>
  <si>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</si>
  <si>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</si>
  <si>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</si>
  <si>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</si>
  <si>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</si>
  <si>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</si>
  <si>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</si>
  <si>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</si>
  <si>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</si>
  <si>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</si>
  <si>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</si>
  <si>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</si>
  <si>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</si>
  <si>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</si>
  <si>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</si>
  <si>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</si>
  <si>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</si>
  <si>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</si>
  <si>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</si>
  <si>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</si>
  <si>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</si>
  <si>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</si>
  <si>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</si>
  <si>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</si>
  <si>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</si>
  <si>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</si>
  <si>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</si>
  <si>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</si>
  <si>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</si>
  <si>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</si>
  <si>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</si>
  <si>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</si>
  <si>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</si>
  <si>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</si>
  <si>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</si>
  <si>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</si>
  <si>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</si>
  <si>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</si>
  <si>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</si>
  <si>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</si>
  <si>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</si>
  <si>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</si>
  <si>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</si>
  <si>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</si>
  <si>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</si>
  <si>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</si>
  <si>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</si>
  <si>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</si>
  <si>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</si>
  <si>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</si>
  <si>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</si>
  <si>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</si>
  <si>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</si>
  <si>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</si>
  <si>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</si>
  <si>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</si>
  <si>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</si>
  <si>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</si>
  <si>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</si>
  <si>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</si>
  <si>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</si>
  <si>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</si>
  <si>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</si>
  <si>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</si>
  <si>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</si>
  <si>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</si>
  <si>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</si>
  <si>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</si>
  <si>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</si>
  <si>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</si>
  <si>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</si>
  <si>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</si>
  <si>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</si>
  <si>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</si>
  <si>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</si>
  <si>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</si>
  <si>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</si>
  <si>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</si>
  <si>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</si>
  <si>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</si>
  <si>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</si>
  <si>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</si>
  <si>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</si>
  <si>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</si>
  <si>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</si>
  <si>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</si>
  <si>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</si>
  <si>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</si>
  <si>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</si>
  <si>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</si>
  <si>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</si>
  <si>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</si>
  <si>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</si>
  <si>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</si>
  <si>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</si>
  <si>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</si>
  <si>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</si>
  <si>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</si>
  <si>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</si>
  <si>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</si>
  <si>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</si>
  <si>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</si>
  <si>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</si>
  <si>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</si>
  <si>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</si>
  <si>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</si>
  <si>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</si>
  <si>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</si>
  <si>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</si>
  <si>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</si>
  <si>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</si>
  <si>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</si>
  <si>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</si>
  <si>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</si>
  <si>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</si>
  <si>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</si>
  <si>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</si>
  <si>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</si>
  <si>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</si>
  <si>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</si>
  <si>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</si>
  <si>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</si>
  <si>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</si>
  <si>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</si>
  <si>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</si>
  <si>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</si>
  <si>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</si>
  <si>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</si>
  <si>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</si>
  <si>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</si>
  <si>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</si>
  <si>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</si>
  <si>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</si>
  <si>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</si>
  <si>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</si>
  <si>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</si>
  <si>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</si>
  <si>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</si>
  <si>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</si>
  <si>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</si>
  <si>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</si>
  <si>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</si>
  <si>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</si>
  <si>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</si>
  <si>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</si>
  <si>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</si>
  <si>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</si>
  <si>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</si>
  <si>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</si>
  <si>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</si>
  <si>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</si>
  <si>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</si>
  <si>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</si>
  <si>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</si>
  <si>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</si>
  <si>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</si>
  <si>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</si>
  <si>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</si>
  <si>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</si>
  <si>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</si>
  <si>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</si>
  <si>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</si>
  <si>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</si>
  <si>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</si>
  <si>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</si>
  <si>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</si>
  <si>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</si>
  <si>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</si>
  <si>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</si>
  <si>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</si>
  <si>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</si>
  <si>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</si>
  <si>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</si>
  <si>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</si>
  <si>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</si>
  <si>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</si>
  <si>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</si>
  <si>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</si>
  <si>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</si>
  <si>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</si>
  <si>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</si>
  <si>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</si>
  <si>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</si>
  <si>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</si>
  <si>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</si>
  <si>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</si>
  <si>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</si>
  <si>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</si>
  <si>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</si>
  <si>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</si>
  <si>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</si>
  <si>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</si>
  <si>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</si>
  <si>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</si>
  <si>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</si>
  <si>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</si>
  <si>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</si>
  <si>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</si>
  <si>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</si>
  <si>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</si>
  <si>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</si>
  <si>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</si>
  <si>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</si>
  <si>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</si>
  <si>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</si>
  <si>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</si>
  <si>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</si>
  <si>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</si>
  <si>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</si>
  <si>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</si>
  <si>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</si>
  <si>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</si>
  <si>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</si>
  <si>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</si>
  <si>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</si>
  <si>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</si>
  <si>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</si>
  <si>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</si>
  <si>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</si>
  <si>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</si>
  <si>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</si>
  <si>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</si>
  <si>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</si>
  <si>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</si>
  <si>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</si>
  <si>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</si>
  <si>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</si>
  <si>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</si>
  <si>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</si>
  <si>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</si>
  <si>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</si>
  <si>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</si>
  <si>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</si>
  <si>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</si>
  <si>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</si>
  <si>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</si>
  <si>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</si>
  <si>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</si>
  <si>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</si>
  <si>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</si>
  <si>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</si>
  <si>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</si>
  <si>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</si>
  <si>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</si>
  <si>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</si>
  <si>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</si>
  <si>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</si>
  <si>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</si>
  <si>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</si>
  <si>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</si>
  <si>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</si>
  <si>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</si>
  <si>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</si>
  <si>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</si>
  <si>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</si>
  <si>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</si>
  <si>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</si>
  <si>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</si>
  <si>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</si>
  <si>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</si>
  <si>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</si>
  <si>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</si>
  <si>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</si>
  <si>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</si>
  <si>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</si>
  <si>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</si>
  <si>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</si>
  <si>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</si>
  <si>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</si>
  <si>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</si>
  <si>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</si>
  <si>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</si>
  <si>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</si>
  <si>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</si>
  <si>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</si>
  <si>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</si>
  <si>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</si>
  <si>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</si>
  <si>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</si>
  <si>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</si>
  <si>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</si>
  <si>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</si>
  <si>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</si>
  <si>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</si>
  <si>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</si>
  <si>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</si>
  <si>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</si>
  <si>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</si>
  <si>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</si>
  <si>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</si>
  <si>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</si>
  <si>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</si>
  <si>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</si>
  <si>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</si>
  <si>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</si>
  <si>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</si>
  <si>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</si>
  <si>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</si>
  <si>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</si>
  <si>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</si>
  <si>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</si>
  <si>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</si>
  <si>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</si>
  <si>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</si>
  <si>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</si>
  <si>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</si>
  <si>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</si>
  <si>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</si>
  <si>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</si>
  <si>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</si>
  <si>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</si>
  <si>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</si>
  <si>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</si>
  <si>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</si>
  <si>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</si>
  <si>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</si>
  <si>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</si>
  <si>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</si>
  <si>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</si>
  <si>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</si>
  <si>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</si>
  <si>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</si>
  <si>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</si>
  <si>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</si>
  <si>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</si>
  <si>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</si>
  <si>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</si>
  <si>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</si>
  <si>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</si>
  <si>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</si>
  <si>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</si>
  <si>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</si>
  <si>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</si>
  <si>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</si>
  <si>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</si>
  <si>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</si>
  <si>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</si>
  <si>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</si>
  <si>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</si>
  <si>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</si>
  <si>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</si>
  <si>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</si>
  <si>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</si>
  <si>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</si>
  <si>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</si>
  <si>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</si>
  <si>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</si>
  <si>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</si>
  <si>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</si>
  <si>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</si>
  <si>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</si>
  <si>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</si>
  <si>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</si>
  <si>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</si>
  <si>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</si>
  <si>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</si>
  <si>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</si>
  <si>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</si>
  <si>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</si>
  <si>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</si>
  <si>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</si>
  <si>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</si>
  <si>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</si>
  <si>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</si>
  <si>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</si>
  <si>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</si>
  <si>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</si>
  <si>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</si>
  <si>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</si>
  <si>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</si>
  <si>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</si>
  <si>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</si>
  <si>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</si>
  <si>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</si>
  <si>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</si>
  <si>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</si>
  <si>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</si>
  <si>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</si>
  <si>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</si>
  <si>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</si>
  <si>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</si>
  <si>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</si>
  <si>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</si>
  <si>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</si>
  <si>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</si>
  <si>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</si>
  <si>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</si>
  <si>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</si>
  <si>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</si>
  <si>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</si>
  <si>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</si>
  <si>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</si>
  <si>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</si>
  <si>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</si>
  <si>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</si>
  <si>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</si>
  <si>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</si>
  <si>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</si>
  <si>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</si>
  <si>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</si>
  <si>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</si>
  <si>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</si>
  <si>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</si>
  <si>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</si>
  <si>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</si>
  <si>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</si>
  <si>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</si>
  <si>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</si>
  <si>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</si>
  <si>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</si>
  <si>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</si>
  <si>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</si>
  <si>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</si>
  <si>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</si>
  <si>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</si>
  <si>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</si>
  <si>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</si>
  <si>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</si>
  <si>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</si>
  <si>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</si>
  <si>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</si>
  <si>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</si>
  <si>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</si>
  <si>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</si>
  <si>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</si>
  <si>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</si>
  <si>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</si>
  <si>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</si>
  <si>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</si>
  <si>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</si>
  <si>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</si>
  <si>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</si>
  <si>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</si>
  <si>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</si>
  <si>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</si>
  <si>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</si>
  <si>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</si>
  <si>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</si>
  <si>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</si>
  <si>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</si>
  <si>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</si>
  <si>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</si>
  <si>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</si>
  <si>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</si>
  <si>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</si>
  <si>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</si>
  <si>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</si>
  <si>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</si>
  <si>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</si>
  <si>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</si>
  <si>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</si>
  <si>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</si>
  <si>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</si>
  <si>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</si>
  <si>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</si>
  <si>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</si>
  <si>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</si>
  <si>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</si>
  <si>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</si>
  <si>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</si>
  <si>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</si>
  <si>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</si>
  <si>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</si>
  <si>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</si>
  <si>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</si>
  <si>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</si>
  <si>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</si>
  <si>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</si>
  <si>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</si>
  <si>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</si>
  <si>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</si>
  <si>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</si>
  <si>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</si>
  <si>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</si>
  <si>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</si>
  <si>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</si>
  <si>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</si>
  <si>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</si>
  <si>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</si>
  <si>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</si>
  <si>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</si>
  <si>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</si>
  <si>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</si>
  <si>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</si>
  <si>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</si>
  <si>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</si>
  <si>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</si>
  <si>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</si>
  <si>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</si>
  <si>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</si>
  <si>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</si>
  <si>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</si>
  <si>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</si>
  <si>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</si>
  <si>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</si>
  <si>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</si>
  <si>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</si>
  <si>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</si>
  <si>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</si>
  <si>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</si>
  <si>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</si>
  <si>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</si>
  <si>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</si>
  <si>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</si>
  <si>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</si>
  <si>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</si>
  <si>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</si>
  <si>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</si>
  <si>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</si>
  <si>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</si>
  <si>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</si>
  <si>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</si>
  <si>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</si>
  <si>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</si>
  <si>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</si>
  <si>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</si>
  <si>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</si>
  <si>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</si>
  <si>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</si>
  <si>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</si>
  <si>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</si>
  <si>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</si>
  <si>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</si>
  <si>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</si>
  <si>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</si>
  <si>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</si>
  <si>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</si>
  <si>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</si>
  <si>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</si>
  <si>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</si>
  <si>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</si>
  <si>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</si>
  <si>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</si>
  <si>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</si>
  <si>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</si>
  <si>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</si>
  <si>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</si>
  <si>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</si>
  <si>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</si>
  <si>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</si>
  <si>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</si>
  <si>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</si>
  <si>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</si>
  <si>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</si>
  <si>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</si>
  <si>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</si>
  <si>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</si>
  <si>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</si>
  <si>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</si>
  <si>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</si>
  <si>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</si>
  <si>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</si>
  <si>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</si>
  <si>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</si>
  <si>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</si>
  <si>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</si>
  <si>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</si>
  <si>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</si>
  <si>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</si>
  <si>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</si>
  <si>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</si>
  <si>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</si>
  <si>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</si>
  <si>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</si>
  <si>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</si>
  <si>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</si>
  <si>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</si>
  <si>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</si>
  <si>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</si>
  <si>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</si>
  <si>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</si>
  <si>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</si>
  <si>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</si>
  <si>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</si>
  <si>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</si>
  <si>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</si>
  <si>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</si>
  <si>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</si>
  <si>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</si>
  <si>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</si>
  <si>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</si>
  <si>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</si>
  <si>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</si>
  <si>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</si>
  <si>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</si>
  <si>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</si>
  <si>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</si>
  <si>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</si>
  <si>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</si>
  <si>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</si>
  <si>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</si>
  <si>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</si>
  <si>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</si>
  <si>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</si>
  <si>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</si>
  <si>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</si>
  <si>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</si>
  <si>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</si>
  <si>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</si>
  <si>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</si>
  <si>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</si>
  <si>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</si>
  <si>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</si>
  <si>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</si>
  <si>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</si>
  <si>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</si>
  <si>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</si>
  <si>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</si>
  <si>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</si>
  <si>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</si>
  <si>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</si>
  <si>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</si>
  <si>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</si>
  <si>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</si>
  <si>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</si>
  <si>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</si>
  <si>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</si>
  <si>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</si>
  <si>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</si>
  <si>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</si>
  <si>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</si>
  <si>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</si>
  <si>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</si>
  <si>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</si>
  <si>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</si>
  <si>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</si>
  <si>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</si>
  <si>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</si>
  <si>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</si>
  <si>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</si>
  <si>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</si>
  <si>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</si>
  <si>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</si>
  <si>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</si>
  <si>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</si>
  <si>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</si>
  <si>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</si>
  <si>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</si>
  <si>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</si>
  <si>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</si>
  <si>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</si>
  <si>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</si>
  <si>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</si>
  <si>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</si>
  <si>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</si>
  <si>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</si>
  <si>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</si>
  <si>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</si>
  <si>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</si>
  <si>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</si>
  <si>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</si>
  <si>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</si>
  <si>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</si>
  <si>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</si>
  <si>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</si>
  <si>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</si>
  <si>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</si>
  <si>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</si>
  <si>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</si>
  <si>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</si>
  <si>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</si>
  <si>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</si>
  <si>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</si>
  <si>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</si>
  <si>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</si>
  <si>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</si>
  <si>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</si>
  <si>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</si>
  <si>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</si>
  <si>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</si>
  <si>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</si>
  <si>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</si>
  <si>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</si>
  <si>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</si>
  <si>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</si>
  <si>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</si>
  <si>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</si>
  <si>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</si>
  <si>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</si>
  <si>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</si>
  <si>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</si>
  <si>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</si>
  <si>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</si>
  <si>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</si>
  <si>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</si>
  <si>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</si>
  <si>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</si>
  <si>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</si>
  <si>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</si>
  <si>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</si>
  <si>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</si>
  <si>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</si>
  <si>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</si>
  <si>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</si>
  <si>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</si>
  <si>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</si>
  <si>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</si>
  <si>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</si>
  <si>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</si>
  <si>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</si>
  <si>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</si>
  <si>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</si>
  <si>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</si>
  <si>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</si>
  <si>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</si>
  <si>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</si>
  <si>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</si>
  <si>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</si>
  <si>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</si>
  <si>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</si>
  <si>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</si>
  <si>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</si>
  <si>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</si>
  <si>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</si>
  <si>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</si>
  <si>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</si>
  <si>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</si>
  <si>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</si>
  <si>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</si>
  <si>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</si>
  <si>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</si>
  <si>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</si>
  <si>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</si>
  <si>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</si>
  <si>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</si>
  <si>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</si>
  <si>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</si>
  <si>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</si>
  <si>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</si>
  <si>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</si>
  <si>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</si>
  <si>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</si>
  <si>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</si>
  <si>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</si>
  <si>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</si>
  <si>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</si>
  <si>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</si>
  <si>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</si>
  <si>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</si>
  <si>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</si>
  <si>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</si>
  <si>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</si>
  <si>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</si>
  <si>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</si>
  <si>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</si>
  <si>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</si>
  <si>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</si>
  <si>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</si>
  <si>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</si>
  <si>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</si>
  <si>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</si>
  <si>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</si>
  <si>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</si>
  <si>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</si>
  <si>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</si>
  <si>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</si>
  <si>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</si>
  <si>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</si>
  <si>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</si>
  <si>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</si>
  <si>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</si>
  <si>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</si>
  <si>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</si>
  <si>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</si>
  <si>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</si>
  <si>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</si>
  <si>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</si>
  <si>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</si>
  <si>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</si>
  <si>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</si>
  <si>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</si>
  <si>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</si>
  <si>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</si>
  <si>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</si>
  <si>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</si>
  <si>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</si>
  <si>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</si>
  <si>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</si>
  <si>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</si>
  <si>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</si>
  <si>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</si>
  <si>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</si>
  <si>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</si>
  <si>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</si>
  <si>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</si>
  <si>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</si>
  <si>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</si>
  <si>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</si>
  <si>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</si>
  <si>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</si>
  <si>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</si>
  <si>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</si>
  <si>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</si>
  <si>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</si>
  <si>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</si>
  <si>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</si>
  <si>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</si>
  <si>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</si>
  <si>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</si>
  <si>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</si>
  <si>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</si>
  <si>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</si>
  <si>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</si>
  <si>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</si>
  <si>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</si>
  <si>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</si>
  <si>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</si>
  <si>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</si>
  <si>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</si>
  <si>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</si>
  <si>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</si>
  <si>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</si>
  <si>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</si>
  <si>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</si>
  <si>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</si>
  <si>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</si>
  <si>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</si>
  <si>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</si>
  <si>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</si>
  <si>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</si>
  <si>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</si>
  <si>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</si>
  <si>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</si>
  <si>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</si>
  <si>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</si>
  <si>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</si>
  <si>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</si>
  <si>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</si>
  <si>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</si>
  <si>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</si>
  <si>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</si>
  <si>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</si>
  <si>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</si>
  <si>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</si>
  <si>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</si>
  <si>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</si>
  <si>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</si>
  <si>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</si>
  <si>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</si>
  <si>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</si>
  <si>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</si>
  <si>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</si>
  <si>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</si>
  <si>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</si>
  <si>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</si>
  <si>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</si>
  <si>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</si>
  <si>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</si>
  <si>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</si>
  <si>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</si>
  <si>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</si>
  <si>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</si>
  <si>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</si>
  <si>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</si>
  <si>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</si>
  <si>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</si>
  <si>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</si>
  <si>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</si>
  <si>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</si>
  <si>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</si>
  <si>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</si>
  <si>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</si>
  <si>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</si>
  <si>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</si>
  <si>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</si>
  <si>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</si>
  <si>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</si>
  <si>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</si>
  <si>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</si>
  <si>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</si>
  <si>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</si>
  <si>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</si>
  <si>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</si>
  <si>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</si>
  <si>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</si>
  <si>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</si>
  <si>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</si>
  <si>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</si>
  <si>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</si>
  <si>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</si>
  <si>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</si>
  <si>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</si>
  <si>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</si>
  <si>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</si>
  <si>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</si>
  <si>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</si>
  <si>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</si>
  <si>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</si>
  <si>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</si>
  <si>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</si>
  <si>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</si>
  <si>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</si>
  <si>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</si>
  <si>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</si>
  <si>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</si>
  <si>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</si>
  <si>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</si>
  <si>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</si>
  <si>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</si>
  <si>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</si>
  <si>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</si>
  <si>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</si>
  <si>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</si>
  <si>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</si>
  <si>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</si>
  <si>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</si>
  <si>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</si>
  <si>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</si>
  <si>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</si>
  <si>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</si>
  <si>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</si>
  <si>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</si>
  <si>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</si>
  <si>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</si>
  <si>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</si>
  <si>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</si>
  <si>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</si>
  <si>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</si>
  <si>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</si>
  <si>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</si>
  <si>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</si>
  <si>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</si>
  <si>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</si>
  <si>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</si>
  <si>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</si>
  <si>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</si>
  <si>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</si>
  <si>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</si>
  <si>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</si>
  <si>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</si>
  <si>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</si>
  <si>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</si>
  <si>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</si>
  <si>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</si>
  <si>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</si>
  <si>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</si>
  <si>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</si>
  <si>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</si>
  <si>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</si>
  <si>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</si>
  <si>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</si>
  <si>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</si>
  <si>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</si>
  <si>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</si>
  <si>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</si>
  <si>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</si>
  <si>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</si>
  <si>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</si>
  <si>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</si>
  <si>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</si>
  <si>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</si>
  <si>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</si>
  <si>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</si>
  <si>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</si>
  <si>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</si>
  <si>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</si>
  <si>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</si>
  <si>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</si>
  <si>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</si>
  <si>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</si>
  <si>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</si>
  <si>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</si>
  <si>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</si>
  <si>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</si>
  <si>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</si>
  <si>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</si>
  <si>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</si>
  <si>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</si>
  <si>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</si>
  <si>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</si>
  <si>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</si>
  <si>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</si>
  <si>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</si>
  <si>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</si>
  <si>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</si>
  <si>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</si>
  <si>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</si>
  <si>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</si>
  <si>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</si>
  <si>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</si>
  <si>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</si>
  <si>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</si>
  <si>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</si>
  <si>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</si>
  <si>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</si>
  <si>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</si>
  <si>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</si>
  <si>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</si>
  <si>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</si>
  <si>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</si>
  <si>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</si>
  <si>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</si>
  <si>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</si>
  <si>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</si>
  <si>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</si>
  <si>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</si>
  <si>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</si>
  <si>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</si>
  <si>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</si>
  <si>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</si>
  <si>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</si>
  <si>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</si>
  <si>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</si>
  <si>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</si>
  <si>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</si>
  <si>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</si>
  <si>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</si>
  <si>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</si>
  <si>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</si>
  <si>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</si>
  <si>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</si>
  <si>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</si>
  <si>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</si>
  <si>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</si>
  <si>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</si>
  <si>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</si>
  <si>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</si>
  <si>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</si>
  <si>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</si>
  <si>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</si>
  <si>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</si>
  <si>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</si>
  <si>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</si>
  <si>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</si>
  <si>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</si>
  <si>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</si>
  <si>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</si>
  <si>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</si>
  <si>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</si>
  <si>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</si>
  <si>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</si>
  <si>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</si>
  <si>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</si>
  <si>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</si>
  <si>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</si>
  <si>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</si>
  <si>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</si>
  <si>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</si>
  <si>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</si>
  <si>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</si>
  <si>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</si>
  <si>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</si>
  <si>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</si>
  <si>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</si>
  <si>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</si>
  <si>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</si>
  <si>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</si>
  <si>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</si>
  <si>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</si>
  <si>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</si>
  <si>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</si>
  <si>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</si>
  <si>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</si>
  <si>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</si>
  <si>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</si>
  <si>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</si>
  <si>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</si>
  <si>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</si>
  <si>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</si>
  <si>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</si>
  <si>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</si>
  <si>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</si>
  <si>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</si>
  <si>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</si>
  <si>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</si>
  <si>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</si>
  <si>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</si>
  <si>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</si>
  <si>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</si>
  <si>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</si>
  <si>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</si>
  <si>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</si>
  <si>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</si>
  <si>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</si>
  <si>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</si>
  <si>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</si>
  <si>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</si>
  <si>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</si>
  <si>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</si>
  <si>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</si>
  <si>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</si>
  <si>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</si>
  <si>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</si>
  <si>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</si>
  <si>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</si>
  <si>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</si>
  <si>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</si>
  <si>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</si>
  <si>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</si>
  <si>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</si>
  <si>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</si>
  <si>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</si>
  <si>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</si>
  <si>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</si>
  <si>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</si>
  <si>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</si>
  <si>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</si>
  <si>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</si>
  <si>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</si>
  <si>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</si>
  <si>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</si>
  <si>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</si>
  <si>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</si>
  <si>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</si>
  <si>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</si>
  <si>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</si>
  <si>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</si>
  <si>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</si>
  <si>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</si>
  <si>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</si>
  <si>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</si>
  <si>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</si>
  <si>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</si>
  <si>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</si>
  <si>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</si>
  <si>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</si>
  <si>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</si>
  <si>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</si>
  <si>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</si>
  <si>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</si>
  <si>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</si>
  <si>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</si>
  <si>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</si>
  <si>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</si>
  <si>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</si>
  <si>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</si>
  <si>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</si>
  <si>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</si>
  <si>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</si>
  <si>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</si>
  <si>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</si>
  <si>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</si>
  <si>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</si>
  <si>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</si>
  <si>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</si>
  <si>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</si>
  <si>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</si>
  <si>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</si>
  <si>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</si>
  <si>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</si>
  <si>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</si>
  <si>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</si>
  <si>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</si>
  <si>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</si>
  <si>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</si>
  <si>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</si>
  <si>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</si>
  <si>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</si>
  <si>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</si>
  <si>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</si>
  <si>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</si>
  <si>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</si>
  <si>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</si>
  <si>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</si>
  <si>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</si>
  <si>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</si>
  <si>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</si>
  <si>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</si>
  <si>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</si>
  <si>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</si>
  <si>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</si>
  <si>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</si>
  <si>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</si>
  <si>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</si>
  <si>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</si>
  <si>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</si>
  <si>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</si>
  <si>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</si>
  <si>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</si>
  <si>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</si>
  <si>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</si>
  <si>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</si>
  <si>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</si>
  <si>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</si>
  <si>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</si>
  <si>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</si>
  <si>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</si>
  <si>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</si>
  <si>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</si>
  <si>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</si>
  <si>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</si>
  <si>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</si>
  <si>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</si>
  <si>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</si>
  <si>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</si>
  <si>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</si>
  <si>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</si>
  <si>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</si>
  <si>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</si>
  <si>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</si>
  <si>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</si>
  <si>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</si>
  <si>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</si>
  <si>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</si>
  <si>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</si>
  <si>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</si>
  <si>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</si>
  <si>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</si>
  <si>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</si>
  <si>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</si>
  <si>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</si>
  <si>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</si>
  <si>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</si>
  <si>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</si>
  <si>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</si>
  <si>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</si>
  <si>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</si>
  <si>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</si>
  <si>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</si>
  <si>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</si>
  <si>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</si>
  <si>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</si>
  <si>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</si>
  <si>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</si>
  <si>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</si>
  <si>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</si>
  <si>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</si>
  <si>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</si>
  <si>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</si>
  <si>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</si>
  <si>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</si>
  <si>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</si>
  <si>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</si>
  <si>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</si>
  <si>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</si>
  <si>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</si>
  <si>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</si>
  <si>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</si>
  <si>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</si>
  <si>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</si>
  <si>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</si>
  <si>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</si>
  <si>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</si>
  <si>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</si>
  <si>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</si>
  <si>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</si>
  <si>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</si>
  <si>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</si>
  <si>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</si>
  <si>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</si>
  <si>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</si>
  <si>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</si>
  <si>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</si>
  <si>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</si>
  <si>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</si>
  <si>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</si>
  <si>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</si>
  <si>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</si>
  <si>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</si>
  <si>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</si>
  <si>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</si>
  <si>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</si>
  <si>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</si>
  <si>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</si>
  <si>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</si>
  <si>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</si>
  <si>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</si>
  <si>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</si>
  <si>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</si>
  <si>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</si>
  <si>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</si>
  <si>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</si>
  <si>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</si>
  <si>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</si>
  <si>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</si>
  <si>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</si>
  <si>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</si>
  <si>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</si>
  <si>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</si>
  <si>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</si>
  <si>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</si>
  <si>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</si>
  <si>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</si>
  <si>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</si>
  <si>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</si>
  <si>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</si>
  <si>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</si>
  <si>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</si>
  <si>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</si>
  <si>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</si>
  <si>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</si>
  <si>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</si>
  <si>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</si>
  <si>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</si>
  <si>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</si>
  <si>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</si>
  <si>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</si>
  <si>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</si>
  <si>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</si>
  <si>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</si>
  <si>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</si>
  <si>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</si>
  <si>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</si>
  <si>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</si>
  <si>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</si>
  <si>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</si>
  <si>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</si>
  <si>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</si>
  <si>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</si>
  <si>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</si>
  <si>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</si>
  <si>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</si>
  <si>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</si>
  <si>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</si>
  <si>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</si>
  <si>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</si>
  <si>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</si>
  <si>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</si>
  <si>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</si>
  <si>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</si>
  <si>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</si>
  <si>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</si>
  <si>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</si>
  <si>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</si>
  <si>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</si>
  <si>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</si>
  <si>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</si>
  <si>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</si>
  <si>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</si>
  <si>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</si>
  <si>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</si>
  <si>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</si>
  <si>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</si>
  <si>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</si>
  <si>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</si>
  <si>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</si>
  <si>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</si>
  <si>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</si>
  <si>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</si>
  <si>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</si>
  <si>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</si>
  <si>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</si>
  <si>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</si>
  <si>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</si>
  <si>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</si>
  <si>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</si>
  <si>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</si>
  <si>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</si>
  <si>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</si>
  <si>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</si>
  <si>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</si>
  <si>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</si>
  <si>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</si>
  <si>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</si>
  <si>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</si>
  <si>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</si>
  <si>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</si>
  <si>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</si>
  <si>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</si>
  <si>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</si>
  <si>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</si>
  <si>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</si>
  <si>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</si>
  <si>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</si>
  <si>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</si>
  <si>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</si>
  <si>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</si>
  <si>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</si>
  <si>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</si>
  <si>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</si>
  <si>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</si>
  <si>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</si>
  <si>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</si>
  <si>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</si>
  <si>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</si>
  <si>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</si>
  <si>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</si>
  <si>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</si>
  <si>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</si>
  <si>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</si>
  <si>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</si>
  <si>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</si>
  <si>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</si>
  <si>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</si>
  <si>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</si>
  <si>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</si>
  <si>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</si>
  <si>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</si>
  <si>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</si>
  <si>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</si>
  <si>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</si>
  <si>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</si>
  <si>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</si>
  <si>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</si>
  <si>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</si>
  <si>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</si>
  <si>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</si>
  <si>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</si>
  <si>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</si>
  <si>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</si>
  <si>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</si>
  <si>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</si>
  <si>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</si>
  <si>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</si>
  <si>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</si>
  <si>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</si>
  <si>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</si>
  <si>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</si>
  <si>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</si>
  <si>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</si>
  <si>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</si>
  <si>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</si>
  <si>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</si>
  <si>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</si>
  <si>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</si>
  <si>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</si>
  <si>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</si>
  <si>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</si>
  <si>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</si>
  <si>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</si>
  <si>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</si>
  <si>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</si>
  <si>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</si>
  <si>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</si>
  <si>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</si>
  <si>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</si>
  <si>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</si>
  <si>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</si>
  <si>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</si>
  <si>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</si>
  <si>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</si>
  <si>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</si>
  <si>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</si>
  <si>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</si>
  <si>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</si>
  <si>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</si>
  <si>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</si>
  <si>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</si>
  <si>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</si>
  <si>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</si>
  <si>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</si>
  <si>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</si>
  <si>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</si>
  <si>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</si>
  <si>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</si>
  <si>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</si>
  <si>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</si>
  <si>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</si>
  <si>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</si>
  <si>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</si>
  <si>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</si>
  <si>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</si>
  <si>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</si>
  <si>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</si>
  <si>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</si>
  <si>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</si>
  <si>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</si>
  <si>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</si>
  <si>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</si>
  <si>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</si>
  <si>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</si>
  <si>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</si>
  <si>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</si>
  <si>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</si>
  <si>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</si>
  <si>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</si>
  <si>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</si>
  <si>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</si>
  <si>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</si>
  <si>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</si>
  <si>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</si>
  <si>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</si>
  <si>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</si>
  <si>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</si>
  <si>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</si>
  <si>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</si>
  <si>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</si>
  <si>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</si>
  <si>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</si>
  <si>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</si>
  <si>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</si>
  <si>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</si>
  <si>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</si>
  <si>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</si>
  <si>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</si>
  <si>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</si>
  <si>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</si>
  <si>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</si>
  <si>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</si>
  <si>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</si>
  <si>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</si>
  <si>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</si>
  <si>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</si>
  <si>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</si>
  <si>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</si>
  <si>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</si>
  <si>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</si>
  <si>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</si>
  <si>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</si>
  <si>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</si>
  <si>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</si>
  <si>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</si>
  <si>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</si>
  <si>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</si>
  <si>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</si>
  <si>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</si>
  <si>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</si>
  <si>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</si>
  <si>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</si>
  <si>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</si>
  <si>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</si>
  <si>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</si>
  <si>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</si>
  <si>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</si>
  <si>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</si>
  <si>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</si>
  <si>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</si>
  <si>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</si>
  <si>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</si>
  <si>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</si>
  <si>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</si>
  <si>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</si>
  <si>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</si>
  <si>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</si>
  <si>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</si>
  <si>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</si>
  <si>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</si>
  <si>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</si>
  <si>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</si>
  <si>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</si>
  <si>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</si>
  <si>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</si>
  <si>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</si>
  <si>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</si>
  <si>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</si>
  <si>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</si>
  <si>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</si>
  <si>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</si>
  <si>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</si>
  <si>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</si>
  <si>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</si>
  <si>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</si>
  <si>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</si>
  <si>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</si>
  <si>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</si>
  <si>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</si>
  <si>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</si>
  <si>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</si>
  <si>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</si>
  <si>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</si>
  <si>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</si>
  <si>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</si>
  <si>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</si>
  <si>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</si>
  <si>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</si>
  <si>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</si>
  <si>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</si>
  <si>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</si>
  <si>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</si>
  <si>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</si>
  <si>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</si>
  <si>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</si>
  <si>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</si>
  <si>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</si>
  <si>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</si>
  <si>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</si>
  <si>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</si>
  <si>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</si>
  <si>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</si>
  <si>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</si>
  <si>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</si>
  <si>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</si>
  <si>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</si>
  <si>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</si>
  <si>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</si>
  <si>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</si>
  <si>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</si>
  <si>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</si>
  <si>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</si>
  <si>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</si>
  <si>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</si>
  <si>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</si>
  <si>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</si>
  <si>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</si>
  <si>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</si>
  <si>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</si>
  <si>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</si>
  <si>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</si>
  <si>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</si>
  <si>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</si>
  <si>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</si>
  <si>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</si>
  <si>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</si>
  <si>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</si>
  <si>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</si>
  <si>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</si>
  <si>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</si>
  <si>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</si>
  <si>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</si>
  <si>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</si>
  <si>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</si>
  <si>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</si>
  <si>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</si>
  <si>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</si>
  <si>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</si>
  <si>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</si>
  <si>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</si>
  <si>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</si>
  <si>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</si>
  <si>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</si>
  <si>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</si>
  <si>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</si>
  <si>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</si>
  <si>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</si>
  <si>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</si>
  <si>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</si>
  <si>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</si>
  <si>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</si>
  <si>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</si>
  <si>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</si>
  <si>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</si>
  <si>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</si>
  <si>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</si>
  <si>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</si>
  <si>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</si>
  <si>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</si>
  <si>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</si>
  <si>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</si>
  <si>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</si>
  <si>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</si>
  <si>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</si>
  <si>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</si>
  <si>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</si>
  <si>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</si>
  <si>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</si>
  <si>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</si>
  <si>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</si>
  <si>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</si>
  <si>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</si>
  <si>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</si>
  <si>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</si>
  <si>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</si>
  <si>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</si>
  <si>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</si>
  <si>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</si>
  <si>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</si>
  <si>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</si>
  <si>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</si>
  <si>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</si>
  <si>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</si>
  <si>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</si>
  <si>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</si>
  <si>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</si>
  <si>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</si>
  <si>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</si>
  <si>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</si>
  <si>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</si>
  <si>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</si>
  <si>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</si>
  <si>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</si>
  <si>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</si>
  <si>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</si>
  <si>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</si>
  <si>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</si>
  <si>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</si>
  <si>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</si>
  <si>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</si>
  <si>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</si>
  <si>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</si>
  <si>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</si>
  <si>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</si>
  <si>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</si>
  <si>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</si>
  <si>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</si>
  <si>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</si>
  <si>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</si>
  <si>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</si>
  <si>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</si>
  <si>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</si>
  <si>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</si>
  <si>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</si>
  <si>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</si>
  <si>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</si>
  <si>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</si>
  <si>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</si>
  <si>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</si>
  <si>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</si>
  <si>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</si>
  <si>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</si>
  <si>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</si>
  <si>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</si>
  <si>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</si>
  <si>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</si>
  <si>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</si>
  <si>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</si>
  <si>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</si>
  <si>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</si>
  <si>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</si>
  <si>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</si>
  <si>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</si>
  <si>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</si>
  <si>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</si>
  <si>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</si>
  <si>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</si>
  <si>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</si>
  <si>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</si>
  <si>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</si>
  <si>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</si>
  <si>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</si>
  <si>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</si>
  <si>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</si>
  <si>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</si>
  <si>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</si>
  <si>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</si>
  <si>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</si>
  <si>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</si>
  <si>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</si>
  <si>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</si>
  <si>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</si>
  <si>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</si>
  <si>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</si>
  <si>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</si>
  <si>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</si>
  <si>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</si>
  <si>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</si>
  <si>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</si>
  <si>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</si>
  <si>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</si>
  <si>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</si>
  <si>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</si>
  <si>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</si>
  <si>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</si>
  <si>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</si>
  <si>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</si>
  <si>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</si>
  <si>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</si>
  <si>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</si>
  <si>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</si>
  <si>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</si>
  <si>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</si>
  <si>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</si>
  <si>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</si>
  <si>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</si>
  <si>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</si>
  <si>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</si>
  <si>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</si>
  <si>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</si>
  <si>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</si>
  <si>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</si>
  <si>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</si>
  <si>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</si>
  <si>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</si>
  <si>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</si>
  <si>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</si>
  <si>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</si>
  <si>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</si>
  <si>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</si>
  <si>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</si>
  <si>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</si>
  <si>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</si>
  <si>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</si>
  <si>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</si>
  <si>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</si>
  <si>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</si>
  <si>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</si>
  <si>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</si>
  <si>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</si>
  <si>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</si>
  <si>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</si>
  <si>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</si>
  <si>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</si>
  <si>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</si>
  <si>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</si>
  <si>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</si>
  <si>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</si>
  <si>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</si>
  <si>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</si>
  <si>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</si>
  <si>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</si>
  <si>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</si>
  <si>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</si>
  <si>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</si>
  <si>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</si>
  <si>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</si>
  <si>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</si>
  <si>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</si>
  <si>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</si>
  <si>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</si>
  <si>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</si>
  <si>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</si>
  <si>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</si>
  <si>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</si>
  <si>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</si>
  <si>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</si>
  <si>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</si>
  <si>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</si>
  <si>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</si>
  <si>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</si>
  <si>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</si>
  <si>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</si>
  <si>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</si>
  <si>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</si>
  <si>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</si>
  <si>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</si>
  <si>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</si>
  <si>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</si>
  <si>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</si>
  <si>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</si>
  <si>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</si>
  <si>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</si>
  <si>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</si>
  <si>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</si>
  <si>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</si>
  <si>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</si>
  <si>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</si>
  <si>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</si>
  <si>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</si>
  <si>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</si>
  <si>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</si>
  <si>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</si>
  <si>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</si>
  <si>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</si>
  <si>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</si>
  <si>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</si>
  <si>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</si>
  <si>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</si>
  <si>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</si>
  <si>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</si>
  <si>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</si>
  <si>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</si>
  <si>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</si>
  <si>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</si>
  <si>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</si>
  <si>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</si>
  <si>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</si>
  <si>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</si>
  <si>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</si>
  <si>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</si>
  <si>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</si>
  <si>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</si>
  <si>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</si>
  <si>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</si>
  <si>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</si>
  <si>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</si>
  <si>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</si>
  <si>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</si>
  <si>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</si>
  <si>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</si>
  <si>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</si>
  <si>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</si>
  <si>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</si>
  <si>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</si>
  <si>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</si>
  <si>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</si>
  <si>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</si>
  <si>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</si>
  <si>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</si>
  <si>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</si>
  <si>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</si>
  <si>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</si>
  <si>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</si>
  <si>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</si>
  <si>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</si>
  <si>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</si>
  <si>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</si>
  <si>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</si>
  <si>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</si>
  <si>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</si>
  <si>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</si>
  <si>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</si>
  <si>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</si>
  <si>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</si>
  <si>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</si>
  <si>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</si>
  <si>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</si>
  <si>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</si>
  <si>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</si>
  <si>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</si>
  <si>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</si>
  <si>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</si>
  <si>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</si>
  <si>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</si>
  <si>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</si>
  <si>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</si>
  <si>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</si>
  <si>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</si>
  <si>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</si>
  <si>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</si>
  <si>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</si>
  <si>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</si>
  <si>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</si>
  <si>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</si>
  <si>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</si>
  <si>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</si>
  <si>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</si>
  <si>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</si>
  <si>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</si>
  <si>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</si>
  <si>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</si>
  <si>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</si>
  <si>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</si>
  <si>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</si>
  <si>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</si>
  <si>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</si>
  <si>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</si>
  <si>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</si>
  <si>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</si>
  <si>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</si>
  <si>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</si>
  <si>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</si>
  <si>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</si>
  <si>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</si>
  <si>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</si>
  <si>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</si>
  <si>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</si>
  <si>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</si>
  <si>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</si>
  <si>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</si>
  <si>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</si>
  <si>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</si>
  <si>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</si>
  <si>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</si>
  <si>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</si>
  <si>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</si>
  <si>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</si>
  <si>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</si>
  <si>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</si>
  <si>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</si>
  <si>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</si>
  <si>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</si>
  <si>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</si>
  <si>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</si>
  <si>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</si>
  <si>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</si>
  <si>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</si>
  <si>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</si>
  <si>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</si>
  <si>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</si>
  <si>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</si>
  <si>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</si>
  <si>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</si>
  <si>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</si>
  <si>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</si>
  <si>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</si>
  <si>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</si>
  <si>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</si>
  <si>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</si>
  <si>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</si>
  <si>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</si>
  <si>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</si>
  <si>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</si>
  <si>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</si>
  <si>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</si>
  <si>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</si>
  <si>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</si>
  <si>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</si>
  <si>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</si>
  <si>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</si>
  <si>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</si>
  <si>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</si>
  <si>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</si>
  <si>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</si>
  <si>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</si>
  <si>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</si>
  <si>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</si>
  <si>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</si>
  <si>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</si>
  <si>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</si>
  <si>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</si>
  <si>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</si>
  <si>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</si>
  <si>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</si>
  <si>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</si>
  <si>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</si>
  <si>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</si>
  <si>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</si>
  <si>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</si>
  <si>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</si>
  <si>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</si>
  <si>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</si>
  <si>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</si>
  <si>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</si>
  <si>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</si>
  <si>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</si>
  <si>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</si>
  <si>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</si>
  <si>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</si>
  <si>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</si>
  <si>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</si>
  <si>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</si>
  <si>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</si>
  <si>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</si>
  <si>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</si>
  <si>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</si>
  <si>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</si>
  <si>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</si>
  <si>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</si>
  <si>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</si>
  <si>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</si>
  <si>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</si>
  <si>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</si>
  <si>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</si>
  <si>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</si>
  <si>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</si>
  <si>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</si>
  <si>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</si>
  <si>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</si>
  <si>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</si>
  <si>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</si>
  <si>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</si>
  <si>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</si>
  <si>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</si>
  <si>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</si>
  <si>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</si>
  <si>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</si>
  <si>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</si>
  <si>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</si>
  <si>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</si>
  <si>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</si>
  <si>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</si>
  <si>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</si>
  <si>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</si>
  <si>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</si>
  <si>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</si>
  <si>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</si>
  <si>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</si>
  <si>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</si>
  <si>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</si>
  <si>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</si>
  <si>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</si>
  <si>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</si>
  <si>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</si>
  <si>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</si>
  <si>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</si>
  <si>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</si>
  <si>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</si>
  <si>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</si>
  <si>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</si>
  <si>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</si>
  <si>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</si>
  <si>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</si>
  <si>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</si>
  <si>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</si>
  <si>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</si>
  <si>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</si>
  <si>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</si>
  <si>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</si>
  <si>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</si>
  <si>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</si>
  <si>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</si>
  <si>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</si>
  <si>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</si>
  <si>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</si>
  <si>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</si>
  <si>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</si>
  <si>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</si>
  <si>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</si>
  <si>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</si>
  <si>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</si>
  <si>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</si>
  <si>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</si>
  <si>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</si>
  <si>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</si>
  <si>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</si>
  <si>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</si>
  <si>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</si>
  <si>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</si>
  <si>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</si>
  <si>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</si>
  <si>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</si>
  <si>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</si>
  <si>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</si>
  <si>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</si>
  <si>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</si>
  <si>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</si>
  <si>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</si>
  <si>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</si>
  <si>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</si>
  <si>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</si>
  <si>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</si>
  <si>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</si>
  <si>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</si>
  <si>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</si>
  <si>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</si>
  <si>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</si>
  <si>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</si>
  <si>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</si>
  <si>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</si>
  <si>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</si>
  <si>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</si>
  <si>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</si>
  <si>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</si>
  <si>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</si>
  <si>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</si>
  <si>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</si>
  <si>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</si>
  <si>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</si>
  <si>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</si>
  <si>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</si>
  <si>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</si>
  <si>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</si>
  <si>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</si>
  <si>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</si>
  <si>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</si>
  <si>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</si>
  <si>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</si>
  <si>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</si>
  <si>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</si>
  <si>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</si>
  <si>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</si>
  <si>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</si>
  <si>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</si>
  <si>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</si>
  <si>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</si>
  <si>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</si>
  <si>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</si>
  <si>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</si>
  <si>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</si>
  <si>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</si>
  <si>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</si>
  <si>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</si>
  <si>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</si>
  <si>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</si>
  <si>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</si>
  <si>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</si>
  <si>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</si>
  <si>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</si>
  <si>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</si>
  <si>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</si>
  <si>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</si>
  <si>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</si>
  <si>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</si>
  <si>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</si>
  <si>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</si>
  <si>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</si>
  <si>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</si>
  <si>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</si>
  <si>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</si>
  <si>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</si>
  <si>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</si>
  <si>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</si>
  <si>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</si>
  <si>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</si>
  <si>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</si>
  <si>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</si>
  <si>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</si>
  <si>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</si>
  <si>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</si>
  <si>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</si>
  <si>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</si>
  <si>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</si>
  <si>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</si>
  <si>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</si>
  <si>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</si>
  <si>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</si>
  <si>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</si>
  <si>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</si>
  <si>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</si>
  <si>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</si>
  <si>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</si>
  <si>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</si>
  <si>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</si>
  <si>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</si>
  <si>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</si>
  <si>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</si>
  <si>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</si>
  <si>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</si>
  <si>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</si>
  <si>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</si>
  <si>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</si>
  <si>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</si>
  <si>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</si>
  <si>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</si>
  <si>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</si>
  <si>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</si>
  <si>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</si>
  <si>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</si>
  <si>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</si>
  <si>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</si>
  <si>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</si>
  <si>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</si>
  <si>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</si>
  <si>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</si>
  <si>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</si>
  <si>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</si>
  <si>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</si>
  <si>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</si>
  <si>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</si>
  <si>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</si>
  <si>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</si>
  <si>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</si>
  <si>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</si>
  <si>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</si>
  <si>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</si>
  <si>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</si>
  <si>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</si>
  <si>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</si>
  <si>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</si>
  <si>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</si>
  <si>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</si>
  <si>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</si>
  <si>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</si>
  <si>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</si>
  <si>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</si>
  <si>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</si>
  <si>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</si>
  <si>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</si>
  <si>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</si>
  <si>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</si>
  <si>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</si>
  <si>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</si>
  <si>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</si>
  <si>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</si>
  <si>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</si>
  <si>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</si>
  <si>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</si>
  <si>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</si>
  <si>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</si>
  <si>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</si>
  <si>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</si>
  <si>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</si>
  <si>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</si>
  <si>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</si>
  <si>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</si>
  <si>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</si>
  <si>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</si>
  <si>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</si>
  <si>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</si>
  <si>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</si>
  <si>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</si>
  <si>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</si>
  <si>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</si>
  <si>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</si>
  <si>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</si>
  <si>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</si>
  <si>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</si>
  <si>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</si>
  <si>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</si>
  <si>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</si>
  <si>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</si>
  <si>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</si>
  <si>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</si>
  <si>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</si>
  <si>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</si>
  <si>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</si>
  <si>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</si>
  <si>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</si>
  <si>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</si>
  <si>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</si>
  <si>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</si>
  <si>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</si>
  <si>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</si>
  <si>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</si>
  <si>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</si>
  <si>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</si>
  <si>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</si>
  <si>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</si>
  <si>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</si>
  <si>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</si>
  <si>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</si>
  <si>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</si>
  <si>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</si>
  <si>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</si>
  <si>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</si>
  <si>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</si>
  <si>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</si>
  <si>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</si>
  <si>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</si>
  <si>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</si>
  <si>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</si>
  <si>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</si>
  <si>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</si>
  <si>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</si>
  <si>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</si>
  <si>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</si>
  <si>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</si>
  <si>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</si>
  <si>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</si>
  <si>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</si>
  <si>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</si>
  <si>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</si>
  <si>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</si>
  <si>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</si>
  <si>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</si>
  <si>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</si>
  <si>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</si>
  <si>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</si>
  <si>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</si>
  <si>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</si>
  <si>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</si>
  <si>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</si>
  <si>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</si>
  <si>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</si>
  <si>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</si>
  <si>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</si>
  <si>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</si>
  <si>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</si>
  <si>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</si>
  <si>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</si>
  <si>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</si>
  <si>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</si>
  <si>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</si>
  <si>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</si>
  <si>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</si>
  <si>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</si>
  <si>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</si>
  <si>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</si>
  <si>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</si>
  <si>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</si>
  <si>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</si>
  <si>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</si>
  <si>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</si>
  <si>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</si>
  <si>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</si>
  <si>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</si>
  <si>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</si>
  <si>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</si>
  <si>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</si>
  <si>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</si>
  <si>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</si>
  <si>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</si>
  <si>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</si>
  <si>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</si>
  <si>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</si>
  <si>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</si>
  <si>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</si>
  <si>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</si>
  <si>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</si>
  <si>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</si>
  <si>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</si>
  <si>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</si>
  <si>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</si>
  <si>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</si>
  <si>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</si>
  <si>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</si>
  <si>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</si>
  <si>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</si>
  <si>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</si>
  <si>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</si>
  <si>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</si>
  <si>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</si>
  <si>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</si>
  <si>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</si>
  <si>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</si>
  <si>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</si>
  <si>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</si>
  <si>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</si>
  <si>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</si>
  <si>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</si>
  <si>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</si>
  <si>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</si>
  <si>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</si>
  <si>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</si>
  <si>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</si>
  <si>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</si>
  <si>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</si>
  <si>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</si>
  <si>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</si>
  <si>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</si>
  <si>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</si>
  <si>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</si>
  <si>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</si>
  <si>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</si>
  <si>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</si>
  <si>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</si>
  <si>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</si>
  <si>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</si>
  <si>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</si>
  <si>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</si>
  <si>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</si>
  <si>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</si>
  <si>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</si>
  <si>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</si>
  <si>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</si>
  <si>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</si>
  <si>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</si>
  <si>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</si>
  <si>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</si>
  <si>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</si>
  <si>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</si>
  <si>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</si>
  <si>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</si>
  <si>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</si>
  <si>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</si>
  <si>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</si>
  <si>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</si>
  <si>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</si>
  <si>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</si>
  <si>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</si>
  <si>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</si>
  <si>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</si>
  <si>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</si>
  <si>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</si>
  <si>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</si>
  <si>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</si>
  <si>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</si>
  <si>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</si>
  <si>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</si>
  <si>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</si>
  <si>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</si>
  <si>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</si>
  <si>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</si>
  <si>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</si>
  <si>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</si>
  <si>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</si>
  <si>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</si>
  <si>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</si>
  <si>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</si>
  <si>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</si>
  <si>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</si>
  <si>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</si>
  <si>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</si>
  <si>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</si>
  <si>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</si>
  <si>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</si>
  <si>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</si>
  <si>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</si>
  <si>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</si>
  <si>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</si>
  <si>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</si>
  <si>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</si>
  <si>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</si>
  <si>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</si>
  <si>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</si>
  <si>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</si>
  <si>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</si>
  <si>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</si>
  <si>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</si>
  <si>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</si>
  <si>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</si>
  <si>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</si>
  <si>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</si>
  <si>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</si>
  <si>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</si>
  <si>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</si>
  <si>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</si>
  <si>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</si>
  <si>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</si>
  <si>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</si>
  <si>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</si>
  <si>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</si>
  <si>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</si>
  <si>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</si>
  <si>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</si>
  <si>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</si>
  <si>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</si>
  <si>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</si>
  <si>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</si>
  <si>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</si>
  <si>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</si>
  <si>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</si>
  <si>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</si>
  <si>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</si>
  <si>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</si>
  <si>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</si>
  <si>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</si>
  <si>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</si>
  <si>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</si>
  <si>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</si>
  <si>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</si>
  <si>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</si>
  <si>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</si>
  <si>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</si>
  <si>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</si>
  <si>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</si>
  <si>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</si>
  <si>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</si>
  <si>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</si>
  <si>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</si>
  <si>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</si>
  <si>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</si>
  <si>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</si>
  <si>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</si>
  <si>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</si>
  <si>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</si>
  <si>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</si>
  <si>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</si>
  <si>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</si>
  <si>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</si>
  <si>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</si>
  <si>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</si>
  <si>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</si>
  <si>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</si>
  <si>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</si>
  <si>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</si>
  <si>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</si>
  <si>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</si>
  <si>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</si>
  <si>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</si>
  <si>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</si>
  <si>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</si>
  <si>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</si>
  <si>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</si>
  <si>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</si>
  <si>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</si>
  <si>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</si>
  <si>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</si>
  <si>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</si>
  <si>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</si>
  <si>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</si>
  <si>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</si>
  <si>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</si>
  <si>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</si>
  <si>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</si>
  <si>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</si>
  <si>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</si>
  <si>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</si>
  <si>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</si>
  <si>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</si>
  <si>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</si>
  <si>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</si>
  <si>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</si>
  <si>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</si>
  <si>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</si>
  <si>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</si>
  <si>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</si>
  <si>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</si>
  <si>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</si>
  <si>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</si>
  <si>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</si>
  <si>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</si>
  <si>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</si>
  <si>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</si>
  <si>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</si>
  <si>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</si>
  <si>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</si>
  <si>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</si>
  <si>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</si>
  <si>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</si>
  <si>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</si>
  <si>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</si>
  <si>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</si>
  <si>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</si>
  <si>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</si>
  <si>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</si>
  <si>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</si>
  <si>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</si>
  <si>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</si>
  <si>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</si>
  <si>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</si>
  <si>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</si>
  <si>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</si>
  <si>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</si>
  <si>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</si>
  <si>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</si>
  <si>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</si>
  <si>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</si>
  <si>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</si>
  <si>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</si>
  <si>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</si>
  <si>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</si>
  <si>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</si>
  <si>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</si>
  <si>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</si>
  <si>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</si>
  <si>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</si>
  <si>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</si>
  <si>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</si>
  <si>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</si>
  <si>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</si>
  <si>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</si>
  <si>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</si>
  <si>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</si>
  <si>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</si>
  <si>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</si>
  <si>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</si>
  <si>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</si>
  <si>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</si>
  <si>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</si>
  <si>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</si>
  <si>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</si>
  <si>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</si>
  <si>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</si>
  <si>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</si>
  <si>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</si>
  <si>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</si>
  <si>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</si>
  <si>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</si>
  <si>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</si>
  <si>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</si>
  <si>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</si>
  <si>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</si>
  <si>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</si>
  <si>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</si>
  <si>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</si>
  <si>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</si>
  <si>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</si>
  <si>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</si>
  <si>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</si>
  <si>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</si>
  <si>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</si>
  <si>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</si>
  <si>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</si>
  <si>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</si>
  <si>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</si>
  <si>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</si>
  <si>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</si>
  <si>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</si>
  <si>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</si>
  <si>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</si>
  <si>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</si>
  <si>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</si>
  <si>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</si>
  <si>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</si>
  <si>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</si>
  <si>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</si>
  <si>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</si>
  <si>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</si>
  <si>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</si>
  <si>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</si>
  <si>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</si>
  <si>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</si>
  <si>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</si>
  <si>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</si>
  <si>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</si>
  <si>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</si>
  <si>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</si>
  <si>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</si>
  <si>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</si>
  <si>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</si>
  <si>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</si>
  <si>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</si>
  <si>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</si>
  <si>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</si>
  <si>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</si>
  <si>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</si>
  <si>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</si>
  <si>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</si>
  <si>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</si>
  <si>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</si>
  <si>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</si>
  <si>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</si>
  <si>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</si>
  <si>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</si>
  <si>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</si>
  <si>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</si>
  <si>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</si>
  <si>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</si>
  <si>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</si>
  <si>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</si>
  <si>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</si>
  <si>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</si>
  <si>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</si>
  <si>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</si>
  <si>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</si>
  <si>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</si>
  <si>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</si>
  <si>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</si>
  <si>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</si>
  <si>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</si>
  <si>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</si>
  <si>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</si>
  <si>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</si>
  <si>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</si>
  <si>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</si>
  <si>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</si>
  <si>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</si>
  <si>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</si>
  <si>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</si>
  <si>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</si>
  <si>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</si>
  <si>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</si>
  <si>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</si>
  <si>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</si>
  <si>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</si>
  <si>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</si>
  <si>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</si>
  <si>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</si>
  <si>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</si>
  <si>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</si>
  <si>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</si>
  <si>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</si>
  <si>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</si>
  <si>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</si>
  <si>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</si>
  <si>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</si>
  <si>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</si>
  <si>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</si>
  <si>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</si>
  <si>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</si>
  <si>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</si>
  <si>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</si>
  <si>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</si>
  <si>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</si>
  <si>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</si>
  <si>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</si>
  <si>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</si>
  <si>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</si>
  <si>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</si>
  <si>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</si>
  <si>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</si>
  <si>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</si>
  <si>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</si>
  <si>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</si>
  <si>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</si>
  <si>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</si>
  <si>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</si>
  <si>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</si>
  <si>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</si>
  <si>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</si>
  <si>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</si>
  <si>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</si>
  <si>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</si>
  <si>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</si>
  <si>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</si>
  <si>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</si>
  <si>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</si>
  <si>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</si>
  <si>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</si>
  <si>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</si>
  <si>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</si>
  <si>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</si>
  <si>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</si>
  <si>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</si>
  <si>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</si>
  <si>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</si>
  <si>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</si>
  <si>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</si>
  <si>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</si>
  <si>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</si>
  <si>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</si>
  <si>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</si>
  <si>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</si>
  <si>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</si>
  <si>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</si>
  <si>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</si>
  <si>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</si>
  <si>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</si>
  <si>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</si>
  <si>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</si>
  <si>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</si>
  <si>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</si>
  <si>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</si>
  <si>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</si>
  <si>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</si>
  <si>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</si>
  <si>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</si>
  <si>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</si>
  <si>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</si>
  <si>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</si>
  <si>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</si>
  <si>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</si>
  <si>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</si>
  <si>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</si>
  <si>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</si>
  <si>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</si>
  <si>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</si>
  <si>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</si>
  <si>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</si>
  <si>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</si>
  <si>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</si>
  <si>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</si>
  <si>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</si>
  <si>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</si>
  <si>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</si>
  <si>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</si>
  <si>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</si>
  <si>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</si>
  <si>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</si>
  <si>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</si>
  <si>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</si>
  <si>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</si>
  <si>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</si>
  <si>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</si>
  <si>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</si>
  <si>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</si>
  <si>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</si>
  <si>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</si>
  <si>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</si>
  <si>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</si>
  <si>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</si>
  <si>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</si>
  <si>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</si>
  <si>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</si>
  <si>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</si>
  <si>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</si>
  <si>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</si>
  <si>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</si>
  <si>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</si>
  <si>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</si>
  <si>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</si>
  <si>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</si>
  <si>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</si>
  <si>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</si>
  <si>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</si>
  <si>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</si>
  <si>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</si>
  <si>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</si>
  <si>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</si>
  <si>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</si>
  <si>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</si>
  <si>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</si>
  <si>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</si>
  <si>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</si>
  <si>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</si>
  <si>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</si>
  <si>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</si>
  <si>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</si>
  <si>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</si>
  <si>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</si>
  <si>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</si>
  <si>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</si>
  <si>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</si>
  <si>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</si>
  <si>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</si>
  <si>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</si>
  <si>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</si>
  <si>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</si>
  <si>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</si>
  <si>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</si>
  <si>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</si>
  <si>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</si>
  <si>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</si>
  <si>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</si>
  <si>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</si>
  <si>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</si>
  <si>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</si>
  <si>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</si>
  <si>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</si>
  <si>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</si>
  <si>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</si>
  <si>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</si>
  <si>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</si>
  <si>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</si>
  <si>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</si>
  <si>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</si>
  <si>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</si>
  <si>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</si>
  <si>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</si>
  <si>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</si>
  <si>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</si>
  <si>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</si>
  <si>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</si>
  <si>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</si>
  <si>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</si>
  <si>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</si>
  <si>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</si>
  <si>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</si>
  <si>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</si>
  <si>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</si>
  <si>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</si>
  <si>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</si>
  <si>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</si>
  <si>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</si>
  <si>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</si>
  <si>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</si>
  <si>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</si>
  <si>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</si>
  <si>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</si>
  <si>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</si>
  <si>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</si>
  <si>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</si>
  <si>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</si>
  <si>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</si>
  <si>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</si>
  <si>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</si>
  <si>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</si>
  <si>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</si>
  <si>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</si>
  <si>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</si>
  <si>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</si>
  <si>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</si>
  <si>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</si>
  <si>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</si>
  <si>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</si>
  <si>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</si>
  <si>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</si>
  <si>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</si>
  <si>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</si>
  <si>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</si>
  <si>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</si>
  <si>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</si>
  <si>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</si>
  <si>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</si>
  <si>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</si>
  <si>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</si>
  <si>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</si>
  <si>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</si>
  <si>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</si>
  <si>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</si>
  <si>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</si>
  <si>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</si>
  <si>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</si>
  <si>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</si>
  <si>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</si>
  <si>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</si>
  <si>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</si>
  <si>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</si>
  <si>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</si>
  <si>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</si>
  <si>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</si>
  <si>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</si>
  <si>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</si>
  <si>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</si>
  <si>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</si>
  <si>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</si>
  <si>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</si>
  <si>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</si>
  <si>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</si>
  <si>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</si>
  <si>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</si>
  <si>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</si>
  <si>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</si>
  <si>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</si>
  <si>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</si>
  <si>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</si>
  <si>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</si>
  <si>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</si>
  <si>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</si>
  <si>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</si>
  <si>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</si>
  <si>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</si>
  <si>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</si>
  <si>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</si>
  <si>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</si>
  <si>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</si>
  <si>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</si>
  <si>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</si>
  <si>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</si>
  <si>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</si>
  <si>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</si>
  <si>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</si>
  <si>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</si>
  <si>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</si>
  <si>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</si>
  <si>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</si>
  <si>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</si>
  <si>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</si>
  <si>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</si>
  <si>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</si>
  <si>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</si>
  <si>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</si>
  <si>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</si>
  <si>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</si>
  <si>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</si>
  <si>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</si>
  <si>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</si>
  <si>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</si>
  <si>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</si>
  <si>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</si>
  <si>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</si>
  <si>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</si>
  <si>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</si>
  <si>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</si>
  <si>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</si>
  <si>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</si>
  <si>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</si>
  <si>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</si>
  <si>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</si>
  <si>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</si>
  <si>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</si>
  <si>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</si>
  <si>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</si>
  <si>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</si>
  <si>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</si>
  <si>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</si>
  <si>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</si>
  <si>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</si>
  <si>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</si>
  <si>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</si>
  <si>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</si>
  <si>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</si>
  <si>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</si>
  <si>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</si>
  <si>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</si>
  <si>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</si>
  <si>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</si>
  <si>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</si>
  <si>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</si>
  <si>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</si>
  <si>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</si>
  <si>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</si>
  <si>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</si>
  <si>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</si>
  <si>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</si>
  <si>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</si>
  <si>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</si>
  <si>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</si>
  <si>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</si>
  <si>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</si>
  <si>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</si>
  <si>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</si>
  <si>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</si>
  <si>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</si>
  <si>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</si>
  <si>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</si>
  <si>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</si>
  <si>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</si>
  <si>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</si>
  <si>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</si>
  <si>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</si>
  <si>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</si>
  <si>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</si>
  <si>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</si>
  <si>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</si>
  <si>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</si>
  <si>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</si>
  <si>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</si>
  <si>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</si>
  <si>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</si>
  <si>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</si>
  <si>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</si>
  <si>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</si>
  <si>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</si>
  <si>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</si>
  <si>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</si>
  <si>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</si>
  <si>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</si>
  <si>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</si>
  <si>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</si>
  <si>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</si>
  <si>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</si>
  <si>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</si>
  <si>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</si>
  <si>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</si>
  <si>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</si>
  <si>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</si>
  <si>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</si>
  <si>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</si>
  <si>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</si>
  <si>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</si>
  <si>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</si>
  <si>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</si>
  <si>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</si>
  <si>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</si>
  <si>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</si>
  <si>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</si>
  <si>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</si>
  <si>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</si>
  <si>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</si>
  <si>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</si>
  <si>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</si>
  <si>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</si>
  <si>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</si>
  <si>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</si>
  <si>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</si>
  <si>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</si>
  <si>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</si>
  <si>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</si>
  <si>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</si>
  <si>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</si>
  <si>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</si>
  <si>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</si>
  <si>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</si>
  <si>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</si>
  <si>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</si>
  <si>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</si>
  <si>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</si>
  <si>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</si>
  <si>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</si>
  <si>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</si>
  <si>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</si>
  <si>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</si>
  <si>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</si>
  <si>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</si>
  <si>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</si>
  <si>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</si>
  <si>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</si>
  <si>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</si>
  <si>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</si>
  <si>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</si>
  <si>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</si>
  <si>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</si>
  <si>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</si>
  <si>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</si>
  <si>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</si>
  <si>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</si>
  <si>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</si>
  <si>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</si>
  <si>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</si>
  <si>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</si>
  <si>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</si>
  <si>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</si>
  <si>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</si>
  <si>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</si>
  <si>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</si>
  <si>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</si>
  <si>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</si>
  <si>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</si>
  <si>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</si>
  <si>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</si>
  <si>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</si>
  <si>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</si>
  <si>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</si>
  <si>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</si>
  <si>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</si>
  <si>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</si>
  <si>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</si>
  <si>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</si>
  <si>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</si>
  <si>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</si>
  <si>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</si>
  <si>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</si>
  <si>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</si>
  <si>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</si>
  <si>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</si>
  <si>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</si>
  <si>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</si>
  <si>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</si>
  <si>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</si>
  <si>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</si>
  <si>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</si>
  <si>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</si>
  <si>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</si>
  <si>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</si>
  <si>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</si>
  <si>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</si>
  <si>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</si>
  <si>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</si>
  <si>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</si>
  <si>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</si>
  <si>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</si>
  <si>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</si>
  <si>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</si>
  <si>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</si>
  <si>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</si>
  <si>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</si>
  <si>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</si>
  <si>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</si>
  <si>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</si>
  <si>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</si>
  <si>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</si>
  <si>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</si>
  <si>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</si>
  <si>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</si>
  <si>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</si>
  <si>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</si>
  <si>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</si>
  <si>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</si>
  <si>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</si>
  <si>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</si>
  <si>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</si>
  <si>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</si>
  <si>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</si>
  <si>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</si>
  <si>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</si>
  <si>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</si>
  <si>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</si>
  <si>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</si>
  <si>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</si>
  <si>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</si>
  <si>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</si>
  <si>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</si>
  <si>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</si>
  <si>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</si>
  <si>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</si>
  <si>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</si>
  <si>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</si>
  <si>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</si>
  <si>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</si>
  <si>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</si>
  <si>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</si>
  <si>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</si>
  <si>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</si>
  <si>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</si>
  <si>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</si>
  <si>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</si>
  <si>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</si>
  <si>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</si>
  <si>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</si>
  <si>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</si>
  <si>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</si>
  <si>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</si>
  <si>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</si>
  <si>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</si>
  <si>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</si>
  <si>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</si>
  <si>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</si>
  <si>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</si>
  <si>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</si>
  <si>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</si>
  <si>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</si>
  <si>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</si>
  <si>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</si>
  <si>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</si>
  <si>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</si>
  <si>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</si>
  <si>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</si>
  <si>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</si>
  <si>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</si>
  <si>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</si>
  <si>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</si>
  <si>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</si>
  <si>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</si>
  <si>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</si>
  <si>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</si>
  <si>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</si>
  <si>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</si>
  <si>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</si>
  <si>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</si>
  <si>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</si>
  <si>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</si>
  <si>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</si>
  <si>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</si>
  <si>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</si>
  <si>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</si>
  <si>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</si>
  <si>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</si>
  <si>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</si>
  <si>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</si>
  <si>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</si>
  <si>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</si>
  <si>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</si>
  <si>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</si>
  <si>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</si>
  <si>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</si>
  <si>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</si>
  <si>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</si>
  <si>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</si>
  <si>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</si>
  <si>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</si>
  <si>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</si>
  <si>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</si>
  <si>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</si>
  <si>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</si>
  <si>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</si>
  <si>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</si>
  <si>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</si>
  <si>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</si>
  <si>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</si>
  <si>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</si>
  <si>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</si>
  <si>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</si>
  <si>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</si>
  <si>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</si>
  <si>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</si>
  <si>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</si>
  <si>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</si>
  <si>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</si>
  <si>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</si>
  <si>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</si>
  <si>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</si>
  <si>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</si>
  <si>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</si>
  <si>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</si>
  <si>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</si>
  <si>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</si>
  <si>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</si>
  <si>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</si>
  <si>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</si>
  <si>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</si>
  <si>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</si>
  <si>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</si>
  <si>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</si>
  <si>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</si>
  <si>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</si>
  <si>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</si>
  <si>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</si>
  <si>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</si>
  <si>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</si>
  <si>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</si>
  <si>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</si>
  <si>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</si>
  <si>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</si>
  <si>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</si>
  <si>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</si>
  <si>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</si>
  <si>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</si>
  <si>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</si>
  <si>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</si>
  <si>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</si>
  <si>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</si>
  <si>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</si>
  <si>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</si>
  <si>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</si>
  <si>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</si>
  <si>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</si>
  <si>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</si>
  <si>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</si>
  <si>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</si>
  <si>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</si>
  <si>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</si>
  <si>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</si>
  <si>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</si>
  <si>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</si>
  <si>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</si>
  <si>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</si>
  <si>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</si>
  <si>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</si>
  <si>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</si>
  <si>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</si>
  <si>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</si>
  <si>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</si>
  <si>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</si>
  <si>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</si>
  <si>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</si>
  <si>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</si>
  <si>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</si>
  <si>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</si>
  <si>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</si>
  <si>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</si>
  <si>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</si>
  <si>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</si>
  <si>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</si>
  <si>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</si>
  <si>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</si>
  <si>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</si>
  <si>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</si>
  <si>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</si>
  <si>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</si>
  <si>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</si>
  <si>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</si>
  <si>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</si>
  <si>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</si>
  <si>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</si>
  <si>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</si>
  <si>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</si>
  <si>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</si>
  <si>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</si>
  <si>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</si>
  <si>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</si>
  <si>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</si>
  <si>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</si>
  <si>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</si>
  <si>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</si>
  <si>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</si>
  <si>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</si>
  <si>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</si>
  <si>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</si>
  <si>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</si>
  <si>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</si>
  <si>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</si>
  <si>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</si>
  <si>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</si>
  <si>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</si>
  <si>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</si>
  <si>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</si>
  <si>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</si>
  <si>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</si>
  <si>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</si>
  <si>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</si>
  <si>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</si>
  <si>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</si>
  <si>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</si>
  <si>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</si>
  <si>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</si>
  <si>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</si>
  <si>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</si>
  <si>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</si>
  <si>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</si>
  <si>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</si>
  <si>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</si>
  <si>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</si>
  <si>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</si>
  <si>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</si>
  <si>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</si>
  <si>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</si>
  <si>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</si>
  <si>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</si>
  <si>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</si>
  <si>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</si>
  <si>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</si>
  <si>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</si>
  <si>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</si>
  <si>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</si>
  <si>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</si>
  <si>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</si>
  <si>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</si>
  <si>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</si>
  <si>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</si>
  <si>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</si>
  <si>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</si>
  <si>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</si>
  <si>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</si>
  <si>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</si>
  <si>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</si>
  <si>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</si>
  <si>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</si>
  <si>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</si>
  <si>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</si>
  <si>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</si>
  <si>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</si>
  <si>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</si>
  <si>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</si>
  <si>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</si>
  <si>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</si>
  <si>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</si>
  <si>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</si>
  <si>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</si>
  <si>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</si>
  <si>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</si>
  <si>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</si>
  <si>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</si>
  <si>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</si>
  <si>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</si>
  <si>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</si>
  <si>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</si>
  <si>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</si>
  <si>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</si>
  <si>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</si>
  <si>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</si>
  <si>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</si>
  <si>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</si>
  <si>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</si>
  <si>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</si>
  <si>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</si>
  <si>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</si>
  <si>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</si>
  <si>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</si>
  <si>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</si>
  <si>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</si>
  <si>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</si>
  <si>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</si>
  <si>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</si>
  <si>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</si>
  <si>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</si>
  <si>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</si>
  <si>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</si>
  <si>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</si>
  <si>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</si>
  <si>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</si>
  <si>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</si>
  <si>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</si>
  <si>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</si>
  <si>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</si>
  <si>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</si>
  <si>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</si>
  <si>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</si>
  <si>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</si>
  <si>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</si>
  <si>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</si>
  <si>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</si>
  <si>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</si>
  <si>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</si>
  <si>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</si>
  <si>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</si>
  <si>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</si>
  <si>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</si>
  <si>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</si>
  <si>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</si>
  <si>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</si>
  <si>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</si>
  <si>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</si>
  <si>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</si>
  <si>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</si>
  <si>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</si>
  <si>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</si>
  <si>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</si>
  <si>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</si>
  <si>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</si>
  <si>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</si>
  <si>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</si>
  <si>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</si>
  <si>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</si>
  <si>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</si>
  <si>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</si>
  <si>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</si>
  <si>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</si>
  <si>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</si>
  <si>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</si>
  <si>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</si>
  <si>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</si>
  <si>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</si>
  <si>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</si>
  <si>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</si>
  <si>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</si>
  <si>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</si>
  <si>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</si>
  <si>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</si>
  <si>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</si>
  <si>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</si>
  <si>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</si>
  <si>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</si>
  <si>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</si>
  <si>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</si>
  <si>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</si>
  <si>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</si>
  <si>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</si>
  <si>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</si>
  <si>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</si>
  <si>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</si>
  <si>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</si>
  <si>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</si>
  <si>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</si>
  <si>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</si>
  <si>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</si>
  <si>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</si>
  <si>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</si>
  <si>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</si>
  <si>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</si>
  <si>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</si>
  <si>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</si>
  <si>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</si>
  <si>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</si>
  <si>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</si>
  <si>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</si>
  <si>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</si>
  <si>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</si>
  <si>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</si>
  <si>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</si>
  <si>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</si>
  <si>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</si>
  <si>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</si>
  <si>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</si>
  <si>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</si>
  <si>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</si>
  <si>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</si>
  <si>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</si>
  <si>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</si>
  <si>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</si>
  <si>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</si>
  <si>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</si>
  <si>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</si>
  <si>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</si>
  <si>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</si>
  <si>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</si>
  <si>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</si>
  <si>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</si>
  <si>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</si>
  <si>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</si>
  <si>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</si>
  <si>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</si>
  <si>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</si>
  <si>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</si>
  <si>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</si>
  <si>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</si>
  <si>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</si>
  <si>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</si>
  <si>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</si>
  <si>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</si>
  <si>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</si>
  <si>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</si>
  <si>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</si>
  <si>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</si>
  <si>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</si>
  <si>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</si>
  <si>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</si>
  <si>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</si>
  <si>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</si>
  <si>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</si>
  <si>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</si>
  <si>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</si>
  <si>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</si>
  <si>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</si>
  <si>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</si>
  <si>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</si>
  <si>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</si>
  <si>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</si>
  <si>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</si>
  <si>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</si>
  <si>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</si>
  <si>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</si>
  <si>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</si>
  <si>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</si>
  <si>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</si>
  <si>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</si>
  <si>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</si>
  <si>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</si>
  <si>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</si>
  <si>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</si>
  <si>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</si>
  <si>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</si>
  <si>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</si>
  <si>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</si>
  <si>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</si>
  <si>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</si>
  <si>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</si>
  <si>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</si>
  <si>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</si>
  <si>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</si>
  <si>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</si>
  <si>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</si>
  <si>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</si>
  <si>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</si>
  <si>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</si>
  <si>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</si>
  <si>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</si>
  <si>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</si>
  <si>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</si>
  <si>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</si>
  <si>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</si>
  <si>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</si>
  <si>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</si>
  <si>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</si>
  <si>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</si>
  <si>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</si>
  <si>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</si>
  <si>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</si>
  <si>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</si>
  <si>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</si>
  <si>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</si>
  <si>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</si>
  <si>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</si>
  <si>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</si>
  <si>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</si>
  <si>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</si>
  <si>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</si>
  <si>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</si>
  <si>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</si>
  <si>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</si>
  <si>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</si>
  <si>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</si>
  <si>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</si>
  <si>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</si>
  <si>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</si>
  <si>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</si>
  <si>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</si>
  <si>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</si>
  <si>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</si>
  <si>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</si>
  <si>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</si>
  <si>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</si>
  <si>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</si>
  <si>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</si>
  <si>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</si>
  <si>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</si>
  <si>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</si>
  <si>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</si>
  <si>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</si>
  <si>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</si>
  <si>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</si>
  <si>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</si>
  <si>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</si>
  <si>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</si>
  <si>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</si>
  <si>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</si>
  <si>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</si>
  <si>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</si>
  <si>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</si>
  <si>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</si>
  <si>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</si>
  <si>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</si>
  <si>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</si>
  <si>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</si>
  <si>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</si>
  <si>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</si>
  <si>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</si>
  <si>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</si>
  <si>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</si>
  <si>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</si>
  <si>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</si>
  <si>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</si>
  <si>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</si>
  <si>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</si>
  <si>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</si>
  <si>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</si>
  <si>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</si>
  <si>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</si>
  <si>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</si>
  <si>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</si>
  <si>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</si>
  <si>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</si>
  <si>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</si>
  <si>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</si>
  <si>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</si>
  <si>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</si>
  <si>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</si>
  <si>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</si>
  <si>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</si>
  <si>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</si>
  <si>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</si>
  <si>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</si>
  <si>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</si>
  <si>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</si>
  <si>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</si>
  <si>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</si>
  <si>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</si>
  <si>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</si>
  <si>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</si>
  <si>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</si>
  <si>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</si>
  <si>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</si>
  <si>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</si>
  <si>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</si>
  <si>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</si>
  <si>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</si>
  <si>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</si>
  <si>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</si>
  <si>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</si>
  <si>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</si>
  <si>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</si>
  <si>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</si>
  <si>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</si>
  <si>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</si>
  <si>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</si>
  <si>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</si>
  <si>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</si>
  <si>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</si>
  <si>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</si>
  <si>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</si>
  <si>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</si>
  <si>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</si>
  <si>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</si>
  <si>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</si>
  <si>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</si>
  <si>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</si>
  <si>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</si>
  <si>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</si>
  <si>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</si>
  <si>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</si>
  <si>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</si>
  <si>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</si>
  <si>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</si>
  <si>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</si>
  <si>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</si>
  <si>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</si>
  <si>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</si>
  <si>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</si>
  <si>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</si>
  <si>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</si>
  <si>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</si>
  <si>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</si>
  <si>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</si>
  <si>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</si>
  <si>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</si>
  <si>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</si>
  <si>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</si>
  <si>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</si>
  <si>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</si>
  <si>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</si>
  <si>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</si>
  <si>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</si>
  <si>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</si>
  <si>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</si>
  <si>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</si>
  <si>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</si>
  <si>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</si>
  <si>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</si>
  <si>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</si>
  <si>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</si>
  <si>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</si>
  <si>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</si>
  <si>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</si>
  <si>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</si>
  <si>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</si>
  <si>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</si>
  <si>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</si>
  <si>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</si>
  <si>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</si>
  <si>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</si>
  <si>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</si>
  <si>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</si>
  <si>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</si>
  <si>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</si>
  <si>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</si>
  <si>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</si>
  <si>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</si>
  <si>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</si>
  <si>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</si>
  <si>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</si>
  <si>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</si>
  <si>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</si>
  <si>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</si>
  <si>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</si>
  <si>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</si>
  <si>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</si>
  <si>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</si>
  <si>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</si>
  <si>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</si>
  <si>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</si>
  <si>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</si>
  <si>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</si>
  <si>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</si>
  <si>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</si>
  <si>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</si>
  <si>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</si>
  <si>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</si>
  <si>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</si>
  <si>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</si>
  <si>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</si>
  <si>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</si>
  <si>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</si>
  <si>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</si>
  <si>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</si>
  <si>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</si>
  <si>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</si>
  <si>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</si>
  <si>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</si>
  <si>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</si>
  <si>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</si>
  <si>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</si>
  <si>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</si>
  <si>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</si>
  <si>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</si>
  <si>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</si>
  <si>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</si>
  <si>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</si>
  <si>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</si>
  <si>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</si>
  <si>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</si>
  <si>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</si>
  <si>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</si>
  <si>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</si>
  <si>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</si>
  <si>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</si>
  <si>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</si>
  <si>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</si>
  <si>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</si>
  <si>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</si>
  <si>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</si>
  <si>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</si>
  <si>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</si>
  <si>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</si>
  <si>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</si>
  <si>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</si>
  <si>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</si>
  <si>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</si>
  <si>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</si>
  <si>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</si>
  <si>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</si>
  <si>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</si>
  <si>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</si>
  <si>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</si>
  <si>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</si>
  <si>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</si>
  <si>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</si>
  <si>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</si>
  <si>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</si>
  <si>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</si>
  <si>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</si>
  <si>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</si>
  <si>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</si>
  <si>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</si>
  <si>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</si>
  <si>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</si>
  <si>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</si>
  <si>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</si>
  <si>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</si>
  <si>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</si>
  <si>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</si>
  <si>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</si>
  <si>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</si>
  <si>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</si>
  <si>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</si>
  <si>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</si>
  <si>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</si>
  <si>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</si>
  <si>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</si>
  <si>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</si>
  <si>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</si>
  <si>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</si>
  <si>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</si>
  <si>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</si>
  <si>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</si>
  <si>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</si>
  <si>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</si>
  <si>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</si>
  <si>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</si>
  <si>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</si>
  <si>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</si>
  <si>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</si>
  <si>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</si>
  <si>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</si>
  <si>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</si>
  <si>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</si>
  <si>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</si>
  <si>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</si>
  <si>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</si>
  <si>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</si>
  <si>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</si>
  <si>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</si>
  <si>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</si>
  <si>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</si>
  <si>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</si>
  <si>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</si>
  <si>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</si>
  <si>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</si>
  <si>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</si>
  <si>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</si>
  <si>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</si>
  <si>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</si>
  <si>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</si>
  <si>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</si>
  <si>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</si>
  <si>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</si>
  <si>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</si>
  <si>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</si>
  <si>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</si>
  <si>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</si>
  <si>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</si>
  <si>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</si>
  <si>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</si>
  <si>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</si>
  <si>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</si>
  <si>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</si>
  <si>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</si>
  <si>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</si>
  <si>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</si>
  <si>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</si>
  <si>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</si>
  <si>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</si>
  <si>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</si>
  <si>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</si>
  <si>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</si>
  <si>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</si>
  <si>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</si>
  <si>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</si>
  <si>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</si>
  <si>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</si>
  <si>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</si>
  <si>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</si>
  <si>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</si>
  <si>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</si>
  <si>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</si>
  <si>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</si>
  <si>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</si>
  <si>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</si>
  <si>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</si>
  <si>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</si>
  <si>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</si>
  <si>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</si>
  <si>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</si>
  <si>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</si>
  <si>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</si>
  <si>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</si>
  <si>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</si>
  <si>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</si>
  <si>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</si>
  <si>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</si>
  <si>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</si>
  <si>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</si>
  <si>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</si>
  <si>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</si>
  <si>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</si>
  <si>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</si>
  <si>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</si>
  <si>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</si>
  <si>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</si>
  <si>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</si>
  <si>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</si>
  <si>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</si>
  <si>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</si>
  <si>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</si>
  <si>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</si>
  <si>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</si>
  <si>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</si>
  <si>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</si>
  <si>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</si>
  <si>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</si>
  <si>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</si>
  <si>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</si>
  <si>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</si>
  <si>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</si>
  <si>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</si>
  <si>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</si>
  <si>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</si>
  <si>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</si>
  <si>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</si>
  <si>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</si>
  <si>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</si>
  <si>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</si>
  <si>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</si>
  <si>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</si>
  <si>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</si>
  <si>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</si>
  <si>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</si>
  <si>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</si>
  <si>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</si>
  <si>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</si>
  <si>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</si>
  <si>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</si>
  <si>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</si>
  <si>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</si>
  <si>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</si>
  <si>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</si>
  <si>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</si>
  <si>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</si>
  <si>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</si>
  <si>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</si>
  <si>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</si>
  <si>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</si>
  <si>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</si>
  <si>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</si>
  <si>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</si>
  <si>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</si>
  <si>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</si>
  <si>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</si>
  <si>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</si>
  <si>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</si>
  <si>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</si>
  <si>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</si>
  <si>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</si>
  <si>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</si>
  <si>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</si>
  <si>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</si>
  <si>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</si>
  <si>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</si>
  <si>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</si>
  <si>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</si>
  <si>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</si>
  <si>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</si>
  <si>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</si>
  <si>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</si>
  <si>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</si>
  <si>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</si>
  <si>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</si>
  <si>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</si>
  <si>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</si>
  <si>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</si>
  <si>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</si>
  <si>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</si>
  <si>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</si>
  <si>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</si>
  <si>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</si>
  <si>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</si>
  <si>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</si>
  <si>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</si>
  <si>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</si>
  <si>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</si>
  <si>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</si>
  <si>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</si>
  <si>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</si>
  <si>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</si>
  <si>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</si>
  <si>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</si>
  <si>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</si>
  <si>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</si>
  <si>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</si>
  <si>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</si>
  <si>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</si>
  <si>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</si>
  <si>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</si>
  <si>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</si>
  <si>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</si>
  <si>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</si>
  <si>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</si>
  <si>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</si>
  <si>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</si>
  <si>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</si>
  <si>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</si>
  <si>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</si>
  <si>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</si>
  <si>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</si>
  <si>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</si>
  <si>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</si>
  <si>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</si>
  <si>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</si>
  <si>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</si>
  <si>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</si>
  <si>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</si>
  <si>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</si>
  <si>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</si>
  <si>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</si>
  <si>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</si>
  <si>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</si>
  <si>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</si>
  <si>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</si>
  <si>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</si>
  <si>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</si>
  <si>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</si>
  <si>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</si>
  <si>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</si>
  <si>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</si>
  <si>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</si>
  <si>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</si>
  <si>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</si>
  <si>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</si>
  <si>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</si>
  <si>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</si>
  <si>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</si>
  <si>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</si>
  <si>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</si>
  <si>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</si>
  <si>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</si>
  <si>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</si>
  <si>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</si>
  <si>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</si>
  <si>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</si>
  <si>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</si>
  <si>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</si>
  <si>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</si>
  <si>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</si>
  <si>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</si>
  <si>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</si>
  <si>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</si>
  <si>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</si>
  <si>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</si>
  <si>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</si>
  <si>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</si>
  <si>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</si>
  <si>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</si>
  <si>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</si>
  <si>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</si>
  <si>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</si>
  <si>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</si>
  <si>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</si>
  <si>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</si>
  <si>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</si>
  <si>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</si>
  <si>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</si>
  <si>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</si>
  <si>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</si>
  <si>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</si>
  <si>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</si>
  <si>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</si>
  <si>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</si>
  <si>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</si>
  <si>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</si>
  <si>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</si>
  <si>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</si>
  <si>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</si>
  <si>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</si>
  <si>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</si>
  <si>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</si>
  <si>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</si>
  <si>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</si>
  <si>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</si>
  <si>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</si>
  <si>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</si>
  <si>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</si>
  <si>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</si>
  <si>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</si>
  <si>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</si>
  <si>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</si>
  <si>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</si>
  <si>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</si>
  <si>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</si>
  <si>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</si>
  <si>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</si>
  <si>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</si>
  <si>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</si>
  <si>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</si>
  <si>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</si>
  <si>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</si>
  <si>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</si>
  <si>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</si>
  <si>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</si>
  <si>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</si>
  <si>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</si>
  <si>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</si>
  <si>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</si>
  <si>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</si>
  <si>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</si>
  <si>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</si>
  <si>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</si>
  <si>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</si>
  <si>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</si>
  <si>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</si>
  <si>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</si>
  <si>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</si>
  <si>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</si>
  <si>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</si>
  <si>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</si>
  <si>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</si>
  <si>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</si>
  <si>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</si>
  <si>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</si>
  <si>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</si>
  <si>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</si>
  <si>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</si>
  <si>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</si>
  <si>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</si>
  <si>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</si>
  <si>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</si>
  <si>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</si>
  <si>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</si>
  <si>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</si>
  <si>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</si>
  <si>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</si>
  <si>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</si>
  <si>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</si>
  <si>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</si>
  <si>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</si>
  <si>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</si>
  <si>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</si>
  <si>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</si>
  <si>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</si>
  <si>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</si>
  <si>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</si>
  <si>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</si>
  <si>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</si>
  <si>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</si>
  <si>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</si>
  <si>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</si>
  <si>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</si>
  <si>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</si>
  <si>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</si>
  <si>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</si>
  <si>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</si>
  <si>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</si>
  <si>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</si>
  <si>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</si>
  <si>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</si>
  <si>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</si>
  <si>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</si>
  <si>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</si>
  <si>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</si>
  <si>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</si>
  <si>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</si>
  <si>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</si>
  <si>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</si>
  <si>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</si>
  <si>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</si>
  <si>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</si>
  <si>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</si>
  <si>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</si>
  <si>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</si>
  <si>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</si>
  <si>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</si>
  <si>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</si>
  <si>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</si>
  <si>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</si>
  <si>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</si>
  <si>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</si>
  <si>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</si>
  <si>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</si>
  <si>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</si>
  <si>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</si>
  <si>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</si>
  <si>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</si>
  <si>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</si>
  <si>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</si>
  <si>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</si>
  <si>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</si>
  <si>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</si>
  <si>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</si>
  <si>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</si>
  <si>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</si>
  <si>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</si>
  <si>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</si>
  <si>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</si>
  <si>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</si>
  <si>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</si>
  <si>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</si>
  <si>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</si>
  <si>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</si>
  <si>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</si>
  <si>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</si>
  <si>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</si>
  <si>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</si>
  <si>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</si>
  <si>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</si>
  <si>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</si>
  <si>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</si>
  <si>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</si>
  <si>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</si>
  <si>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</si>
  <si>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</si>
  <si>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</si>
  <si>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</si>
  <si>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</si>
  <si>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</si>
  <si>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</si>
  <si>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</si>
  <si>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</si>
  <si>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</si>
  <si>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</si>
  <si>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</si>
  <si>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</si>
  <si>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</si>
  <si>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</si>
  <si>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</si>
  <si>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</si>
  <si>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</si>
  <si>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</si>
  <si>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</si>
  <si>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</si>
  <si>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</si>
  <si>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</si>
  <si>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</si>
  <si>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</si>
  <si>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</si>
  <si>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</si>
  <si>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</si>
  <si>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</si>
  <si>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</si>
  <si>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</si>
  <si>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</si>
  <si>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</si>
  <si>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</si>
  <si>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</si>
  <si>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</si>
  <si>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</si>
  <si>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</si>
  <si>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</si>
  <si>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</si>
  <si>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</si>
  <si>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</si>
  <si>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</si>
  <si>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</si>
  <si>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</si>
  <si>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</si>
  <si>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</si>
  <si>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</si>
  <si>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</si>
  <si>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</si>
  <si>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</si>
  <si>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</si>
  <si>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</si>
  <si>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</si>
  <si>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</si>
  <si>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</si>
  <si>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</si>
  <si>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</si>
  <si>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</si>
  <si>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</si>
  <si>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</si>
  <si>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</si>
  <si>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</si>
  <si>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</si>
  <si>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</si>
  <si>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</si>
  <si>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</si>
  <si>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</si>
  <si>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</si>
  <si>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</si>
  <si>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</si>
  <si>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</si>
  <si>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</si>
  <si>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</si>
  <si>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</si>
  <si>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</si>
  <si>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</si>
  <si>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</si>
  <si>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</si>
  <si>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</si>
  <si>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</si>
  <si>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</si>
  <si>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</si>
  <si>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</si>
  <si>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</si>
  <si>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</si>
  <si>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</si>
  <si>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</si>
  <si>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</si>
  <si>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</si>
  <si>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</si>
  <si>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</si>
  <si>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</si>
  <si>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</si>
  <si>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</si>
  <si>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</si>
  <si>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</si>
  <si>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</si>
  <si>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</si>
  <si>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</si>
  <si>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</si>
  <si>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</si>
  <si>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</si>
  <si>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</si>
  <si>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</si>
  <si>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</si>
  <si>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</si>
  <si>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</si>
  <si>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</si>
  <si>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</si>
  <si>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</si>
  <si>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</si>
  <si>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</si>
  <si>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</si>
  <si>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</si>
  <si>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</si>
  <si>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</si>
  <si>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</si>
  <si>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</si>
  <si>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</si>
  <si>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</si>
  <si>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</si>
  <si>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</si>
  <si>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</si>
  <si>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</si>
  <si>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</si>
  <si>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</si>
  <si>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</si>
  <si>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</si>
  <si>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</si>
  <si>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</si>
  <si>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</si>
  <si>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</si>
  <si>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</si>
  <si>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</si>
  <si>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</si>
  <si>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</si>
  <si>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</si>
  <si>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</si>
  <si>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</si>
  <si>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</si>
  <si>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</si>
  <si>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</si>
  <si>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</si>
  <si>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</si>
  <si>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</si>
  <si>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</si>
  <si>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</si>
  <si>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</si>
  <si>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</si>
  <si>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</si>
  <si>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</si>
  <si>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</si>
  <si>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</si>
  <si>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</si>
  <si>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</si>
  <si>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</si>
  <si>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</si>
  <si>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</si>
  <si>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</si>
  <si>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</si>
  <si>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</si>
  <si>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</si>
  <si>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</si>
  <si>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</si>
  <si>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</si>
  <si>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</si>
  <si>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</si>
  <si>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</si>
  <si>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</si>
  <si>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</si>
  <si>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</si>
  <si>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</si>
  <si>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</si>
  <si>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</si>
  <si>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</si>
  <si>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</si>
  <si>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</si>
  <si>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</si>
  <si>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</si>
  <si>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</si>
  <si>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</si>
  <si>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</si>
  <si>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</si>
  <si>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</si>
  <si>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</si>
  <si>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</si>
  <si>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</si>
  <si>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</si>
  <si>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</si>
  <si>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</si>
  <si>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</si>
  <si>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</si>
  <si>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</si>
  <si>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</si>
  <si>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</si>
  <si>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</si>
  <si>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</si>
  <si>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</si>
  <si>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</si>
  <si>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</si>
  <si>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</si>
  <si>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</si>
  <si>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</si>
  <si>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</si>
  <si>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</si>
  <si>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</si>
  <si>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</si>
  <si>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</si>
  <si>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</si>
  <si>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</si>
  <si>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</si>
  <si>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</si>
  <si>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</si>
  <si>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</si>
  <si>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</si>
  <si>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</si>
  <si>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</si>
  <si>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</si>
  <si>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</si>
  <si>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</si>
  <si>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</si>
  <si>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</si>
  <si>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</si>
  <si>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</si>
  <si>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</si>
  <si>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</si>
  <si>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</si>
  <si>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</si>
  <si>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</si>
  <si>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</si>
  <si>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</si>
  <si>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</si>
  <si>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</si>
  <si>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</si>
  <si>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</si>
  <si>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</si>
  <si>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</si>
  <si>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</si>
  <si>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</si>
  <si>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</si>
  <si>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</si>
  <si>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</si>
  <si>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</si>
  <si>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</si>
  <si>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</si>
  <si>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</si>
  <si>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</si>
  <si>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</si>
  <si>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</si>
  <si>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</si>
  <si>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</si>
  <si>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</si>
  <si>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</si>
  <si>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</si>
  <si>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</si>
  <si>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</si>
  <si>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</si>
  <si>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</si>
  <si>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</si>
  <si>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</si>
  <si>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</si>
  <si>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</si>
  <si>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</si>
  <si>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</si>
  <si>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</si>
  <si>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</si>
  <si>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</si>
  <si>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</si>
  <si>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</si>
  <si>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</si>
  <si>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</si>
  <si>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</si>
  <si>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</si>
  <si>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</si>
  <si>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</si>
  <si>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</si>
  <si>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</si>
  <si>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</si>
  <si>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</si>
  <si>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</si>
  <si>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</si>
  <si>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</si>
  <si>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</si>
  <si>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</si>
  <si>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</si>
  <si>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</si>
  <si>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</si>
  <si>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</si>
  <si>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</si>
  <si>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</si>
  <si>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</si>
  <si>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</si>
  <si>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</si>
  <si>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</si>
  <si>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</si>
  <si>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</si>
  <si>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</si>
  <si>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</si>
  <si>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</si>
  <si>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</si>
  <si>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</si>
  <si>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</si>
  <si>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</si>
  <si>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</si>
  <si>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</si>
  <si>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</si>
  <si>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</si>
  <si>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</si>
  <si>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</si>
  <si>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</si>
  <si>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</si>
  <si>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</si>
  <si>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</si>
  <si>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</si>
  <si>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</si>
  <si>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</si>
  <si>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</si>
  <si>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</si>
  <si>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</si>
  <si>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</si>
  <si>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</si>
  <si>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</si>
  <si>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</si>
  <si>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</si>
  <si>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</si>
  <si>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</si>
  <si>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</si>
  <si>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</si>
  <si>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</si>
  <si>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</si>
  <si>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</si>
  <si>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</si>
  <si>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</si>
  <si>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</si>
  <si>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</si>
  <si>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</si>
  <si>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</si>
  <si>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</si>
  <si>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</si>
  <si>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</si>
  <si>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</si>
  <si>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</si>
  <si>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</si>
  <si>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</si>
  <si>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</si>
  <si>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</si>
  <si>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</si>
  <si>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</si>
  <si>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</si>
  <si>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</si>
  <si>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</si>
  <si>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</si>
  <si>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</si>
  <si>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</si>
  <si>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</si>
  <si>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</si>
  <si>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</si>
  <si>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</si>
  <si>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</si>
  <si>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</si>
  <si>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</si>
  <si>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</si>
  <si>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</si>
  <si>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</si>
  <si>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</si>
  <si>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</si>
  <si>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</si>
  <si>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</si>
  <si>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</si>
  <si>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</si>
  <si>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</si>
  <si>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</si>
  <si>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</si>
  <si>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</si>
  <si>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</si>
  <si>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</si>
  <si>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</si>
  <si>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</si>
  <si>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</si>
  <si>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</si>
  <si>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</si>
  <si>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</si>
  <si>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</si>
  <si>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</si>
  <si>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</si>
  <si>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</si>
  <si>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</si>
  <si>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</si>
  <si>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</si>
  <si>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</si>
  <si>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</si>
  <si>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</si>
  <si>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</si>
  <si>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</si>
  <si>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</si>
  <si>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</si>
  <si>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</si>
  <si>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</si>
  <si>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</si>
  <si>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</si>
  <si>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</si>
  <si>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</si>
  <si>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</si>
  <si>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</si>
  <si>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</si>
  <si>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</si>
  <si>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</si>
  <si>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</si>
  <si>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</si>
  <si>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</si>
  <si>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</si>
  <si>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</si>
  <si>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</si>
  <si>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</si>
  <si>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</si>
  <si>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</si>
  <si>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</si>
  <si>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</si>
  <si>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</si>
  <si>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</si>
  <si>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</si>
  <si>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</si>
  <si>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</si>
  <si>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</si>
  <si>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</si>
  <si>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</si>
  <si>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</si>
  <si>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</si>
  <si>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</si>
  <si>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</si>
  <si>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</si>
  <si>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</si>
  <si>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</si>
  <si>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</si>
  <si>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</si>
  <si>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</si>
  <si>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</si>
  <si>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</si>
  <si>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</si>
  <si>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</si>
  <si>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</si>
  <si>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</si>
  <si>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</si>
  <si>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</si>
  <si>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</si>
  <si>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</si>
  <si>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</si>
  <si>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</si>
  <si>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</si>
  <si>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</si>
  <si>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</si>
  <si>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</si>
  <si>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</si>
  <si>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</si>
  <si>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</si>
  <si>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</si>
  <si>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</si>
  <si>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</si>
  <si>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</si>
  <si>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</si>
  <si>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</si>
  <si>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</si>
  <si>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</si>
  <si>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</si>
  <si>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</si>
  <si>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</si>
  <si>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</si>
  <si>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</si>
  <si>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</si>
  <si>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</si>
  <si>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</si>
  <si>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</si>
  <si>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</si>
  <si>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</si>
  <si>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</si>
  <si>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</si>
  <si>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</si>
  <si>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</si>
  <si>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</si>
  <si>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</si>
  <si>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</si>
  <si>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</si>
  <si>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</si>
  <si>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</si>
  <si>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</si>
  <si>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</si>
  <si>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</si>
  <si>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</si>
  <si>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</si>
  <si>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</si>
  <si>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</si>
  <si>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</si>
  <si>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</si>
  <si>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</si>
  <si>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</si>
  <si>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</si>
  <si>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</si>
  <si>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</si>
  <si>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</si>
  <si>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</si>
  <si>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</si>
  <si>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</si>
  <si>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</si>
  <si>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</si>
  <si>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</si>
  <si>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</si>
  <si>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</si>
  <si>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</si>
  <si>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</si>
  <si>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</si>
  <si>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</si>
  <si>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</si>
  <si>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</si>
  <si>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</si>
  <si>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</si>
  <si>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</si>
  <si>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</si>
  <si>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</si>
  <si>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</si>
  <si>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</si>
  <si>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</si>
  <si>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</si>
  <si>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</si>
  <si>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</si>
  <si>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</si>
  <si>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</si>
  <si>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</si>
  <si>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</si>
  <si>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</si>
  <si>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</si>
  <si>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</si>
  <si>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</si>
  <si>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</si>
  <si>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</si>
  <si>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</si>
  <si>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</si>
  <si>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</si>
  <si>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</si>
  <si>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</si>
  <si>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</si>
  <si>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</si>
  <si>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</si>
  <si>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</si>
  <si>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</si>
  <si>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</si>
  <si>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</si>
  <si>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</si>
  <si>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</si>
  <si>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</si>
  <si>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</si>
  <si>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</si>
  <si>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</si>
  <si>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</si>
  <si>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</si>
  <si>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</si>
  <si>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</si>
  <si>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</si>
  <si>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</si>
  <si>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</si>
  <si>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</si>
  <si>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</si>
  <si>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</si>
  <si>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</si>
  <si>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</si>
  <si>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</si>
  <si>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</si>
  <si>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</si>
  <si>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</si>
  <si>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</si>
  <si>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</si>
  <si>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</si>
  <si>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</si>
  <si>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</si>
  <si>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</si>
  <si>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</si>
  <si>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</si>
  <si>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</si>
  <si>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</si>
  <si>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</si>
  <si>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</si>
  <si>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</si>
  <si>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</si>
  <si>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</si>
  <si>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</si>
  <si>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</si>
  <si>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</si>
  <si>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</si>
  <si>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</si>
  <si>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</si>
  <si>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</si>
  <si>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</si>
  <si>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</si>
  <si>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</si>
  <si>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</si>
  <si>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</si>
  <si>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</si>
  <si>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</si>
  <si>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</si>
  <si>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</si>
  <si>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</si>
  <si>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</si>
  <si>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</si>
  <si>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</si>
  <si>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</si>
  <si>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</si>
  <si>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</si>
  <si>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</si>
  <si>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</si>
  <si>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</si>
  <si>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</si>
  <si>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</si>
  <si>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</si>
  <si>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</si>
  <si>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</si>
  <si>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</si>
  <si>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</si>
  <si>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</si>
  <si>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</si>
  <si>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</si>
  <si>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</si>
  <si>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</si>
  <si>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</si>
  <si>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</si>
  <si>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</si>
  <si>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</si>
  <si>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</si>
  <si>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</si>
  <si>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</si>
  <si>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</si>
  <si>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</si>
  <si>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</si>
  <si>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</si>
  <si>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</si>
  <si>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</si>
  <si>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</si>
  <si>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</si>
  <si>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</si>
  <si>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</si>
  <si>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</si>
  <si>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</si>
  <si>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</si>
  <si>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</si>
  <si>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</si>
  <si>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</si>
  <si>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</si>
  <si>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</si>
  <si>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</si>
  <si>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</si>
  <si>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</si>
  <si>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</si>
  <si>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</si>
  <si>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</si>
  <si>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</si>
  <si>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</si>
  <si>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</si>
  <si>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</si>
  <si>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</si>
  <si>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</si>
  <si>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</si>
  <si>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</si>
  <si>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</si>
  <si>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</si>
  <si>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</si>
  <si>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</si>
  <si>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</si>
  <si>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</si>
  <si>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</si>
  <si>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</si>
  <si>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</si>
  <si>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</si>
  <si>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</si>
  <si>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</si>
  <si>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</si>
  <si>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</si>
  <si>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</si>
  <si>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</si>
  <si>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</si>
  <si>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</si>
  <si>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</si>
  <si>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</si>
  <si>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</si>
  <si>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</si>
  <si>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</si>
  <si>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</si>
  <si>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</si>
  <si>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</si>
  <si>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</si>
  <si>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</si>
  <si>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</si>
  <si>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</si>
  <si>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</si>
  <si>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</si>
  <si>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</si>
  <si>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</si>
  <si>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</si>
  <si>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</si>
  <si>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</si>
  <si>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</si>
  <si>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</si>
  <si>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</si>
  <si>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</si>
  <si>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</si>
  <si>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</si>
  <si>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</si>
  <si>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</si>
  <si>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</si>
  <si>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</si>
  <si>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</si>
  <si>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</si>
  <si>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</si>
  <si>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</si>
  <si>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</si>
  <si>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</si>
  <si>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</si>
  <si>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</si>
  <si>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</si>
  <si>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</si>
  <si>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</si>
  <si>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</si>
  <si>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</si>
  <si>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</si>
  <si>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</si>
  <si>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</si>
  <si>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</si>
  <si>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</si>
  <si>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</si>
  <si>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</si>
  <si>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</si>
  <si>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</si>
  <si>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</si>
  <si>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</si>
  <si>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</si>
  <si>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</si>
  <si>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</si>
  <si>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</si>
  <si>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</si>
  <si>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</si>
  <si>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</si>
  <si>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</si>
  <si>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</si>
  <si>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</si>
  <si>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</si>
  <si>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</si>
  <si>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</si>
  <si>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</si>
  <si>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</si>
  <si>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</si>
  <si>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</si>
  <si>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</si>
  <si>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</si>
  <si>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</si>
  <si>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</si>
  <si>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</si>
  <si>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</si>
  <si>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</si>
  <si>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</si>
  <si>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</si>
  <si>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</si>
  <si>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</si>
  <si>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</si>
  <si>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</si>
  <si>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</si>
  <si>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</si>
  <si>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</si>
  <si>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</si>
  <si>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</si>
  <si>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</si>
  <si>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</si>
  <si>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</si>
  <si>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</si>
  <si>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</si>
  <si>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</si>
  <si>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</si>
  <si>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</si>
  <si>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</si>
  <si>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</si>
  <si>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</si>
  <si>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</si>
  <si>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</si>
  <si>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</si>
  <si>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</si>
  <si>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</si>
  <si>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</si>
  <si>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</si>
  <si>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</si>
  <si>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</si>
  <si>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</si>
  <si>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</si>
  <si>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</si>
  <si>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</si>
  <si>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</si>
  <si>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</si>
  <si>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</si>
  <si>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</si>
  <si>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</si>
  <si>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</si>
  <si>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</si>
  <si>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</si>
  <si>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</si>
  <si>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</si>
  <si>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</si>
  <si>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</si>
  <si>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</si>
  <si>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</si>
  <si>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</si>
  <si>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</si>
  <si>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</si>
  <si>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</si>
  <si>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</si>
  <si>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</si>
  <si>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</si>
  <si>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</si>
  <si>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</si>
  <si>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</si>
  <si>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</si>
  <si>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</si>
  <si>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</si>
  <si>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</si>
  <si>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</si>
  <si>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</si>
  <si>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</si>
  <si>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</si>
  <si>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</si>
  <si>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</si>
  <si>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</si>
  <si>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</si>
  <si>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</si>
  <si>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</si>
  <si>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</si>
  <si>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</si>
  <si>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</si>
  <si>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</si>
  <si>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</si>
  <si>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</si>
  <si>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</si>
  <si>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</si>
  <si>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</si>
  <si>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</si>
  <si>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</si>
  <si>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</si>
  <si>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</si>
  <si>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</si>
  <si>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</si>
  <si>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</si>
  <si>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</si>
  <si>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</si>
  <si>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</si>
  <si>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</si>
  <si>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</si>
  <si>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</si>
  <si>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</si>
  <si>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</si>
  <si>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</si>
  <si>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</si>
  <si>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</si>
  <si>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</si>
  <si>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</si>
  <si>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</si>
  <si>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</si>
  <si>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</si>
  <si>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</si>
  <si>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</si>
  <si>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</si>
  <si>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</si>
  <si>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</si>
  <si>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</si>
  <si>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</si>
  <si>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</si>
  <si>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</si>
  <si>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</si>
  <si>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</si>
  <si>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</si>
  <si>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</si>
  <si>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</si>
  <si>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</si>
  <si>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</si>
  <si>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</si>
  <si>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</si>
  <si>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</si>
  <si>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</si>
  <si>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</si>
  <si>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</si>
  <si>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</si>
  <si>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</si>
  <si>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</si>
  <si>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</si>
  <si>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</si>
  <si>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</si>
  <si>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</si>
  <si>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</si>
  <si>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</si>
  <si>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</si>
  <si>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</si>
  <si>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</si>
  <si>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</si>
  <si>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</si>
  <si>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</si>
  <si>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</si>
  <si>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</si>
  <si>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</si>
  <si>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</si>
  <si>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</si>
  <si>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</si>
  <si>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</si>
  <si>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</si>
  <si>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</si>
  <si>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</si>
  <si>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</si>
  <si>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</si>
  <si>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</si>
  <si>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</si>
  <si>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</si>
  <si>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</si>
  <si>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</si>
  <si>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</si>
  <si>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</si>
  <si>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</si>
  <si>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</si>
  <si>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</si>
  <si>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</si>
  <si>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</si>
  <si>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</si>
  <si>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</si>
  <si>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</si>
  <si>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</si>
  <si>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</si>
  <si>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</si>
  <si>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</si>
  <si>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</si>
  <si>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</si>
  <si>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</si>
  <si>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</si>
  <si>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</si>
  <si>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</si>
  <si>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</si>
  <si>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</si>
  <si>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</si>
  <si>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</si>
  <si>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</si>
  <si>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</si>
  <si>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</si>
  <si>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</si>
  <si>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</si>
  <si>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</si>
  <si>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</si>
  <si>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</si>
  <si>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</si>
  <si>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</si>
  <si>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</si>
  <si>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</si>
  <si>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</si>
  <si>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</si>
  <si>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</si>
  <si>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</si>
  <si>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</si>
  <si>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</si>
  <si>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</si>
  <si>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</si>
  <si>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</si>
  <si>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</si>
  <si>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</si>
  <si>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</si>
  <si>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</si>
  <si>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</si>
  <si>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</si>
  <si>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</si>
  <si>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</si>
  <si>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</si>
  <si>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</si>
  <si>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</si>
  <si>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</si>
  <si>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</si>
  <si>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</si>
  <si>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</si>
  <si>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</si>
  <si>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</si>
  <si>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</si>
  <si>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</si>
  <si>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</si>
  <si>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</si>
  <si>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</si>
  <si>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</si>
  <si>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</si>
  <si>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</si>
  <si>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</si>
  <si>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</si>
  <si>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</si>
  <si>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</si>
  <si>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</si>
  <si>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</si>
  <si>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</si>
  <si>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</si>
  <si>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</si>
  <si>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</si>
  <si>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</si>
  <si>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</si>
  <si>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</si>
  <si>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</si>
  <si>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</si>
  <si>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</si>
  <si>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</si>
  <si>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</si>
  <si>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</si>
  <si>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</si>
  <si>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</si>
  <si>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</si>
  <si>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</si>
  <si>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</si>
  <si>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</si>
  <si>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</si>
  <si>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</si>
  <si>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</si>
  <si>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</si>
  <si>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</si>
  <si>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</si>
  <si>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</si>
  <si>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</si>
  <si>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</si>
  <si>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</si>
  <si>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</si>
  <si>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</si>
  <si>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</si>
  <si>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</si>
  <si>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</si>
  <si>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</si>
  <si>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</si>
  <si>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</si>
  <si>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</si>
  <si>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</si>
  <si>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</si>
  <si>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</si>
  <si>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</si>
  <si>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</si>
  <si>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</si>
  <si>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</si>
  <si>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</si>
  <si>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</si>
  <si>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</si>
  <si>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</si>
  <si>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</si>
  <si>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</si>
  <si>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</si>
  <si>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</si>
  <si>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</si>
  <si>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</si>
  <si>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</si>
  <si>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</si>
  <si>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</si>
  <si>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</si>
  <si>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</si>
  <si>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</si>
  <si>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</si>
  <si>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</si>
  <si>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</si>
  <si>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</si>
  <si>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</si>
  <si>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</si>
  <si>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</si>
  <si>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</si>
  <si>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</si>
  <si>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</si>
  <si>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</si>
  <si>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</si>
  <si>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</si>
  <si>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</si>
  <si>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</si>
  <si>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</si>
  <si>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</si>
  <si>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</si>
  <si>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</si>
  <si>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</si>
  <si>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</si>
  <si>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</si>
  <si>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</si>
  <si>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</si>
  <si>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</si>
  <si>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</si>
  <si>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</si>
  <si>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</si>
  <si>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</si>
  <si>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</si>
  <si>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</si>
  <si>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</si>
  <si>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</si>
  <si>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</si>
  <si>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</si>
  <si>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</si>
  <si>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</si>
  <si>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</si>
  <si>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</si>
  <si>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</si>
  <si>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</si>
  <si>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</si>
  <si>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</si>
  <si>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</si>
  <si>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</si>
  <si>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</si>
  <si>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</si>
  <si>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</si>
  <si>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</si>
  <si>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</si>
  <si>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</si>
  <si>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</si>
  <si>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</si>
  <si>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</si>
  <si>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</si>
  <si>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</si>
  <si>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</si>
  <si>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</si>
  <si>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</si>
  <si>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</si>
  <si>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</si>
  <si>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</si>
  <si>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</si>
  <si>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</si>
  <si>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</si>
  <si>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</si>
  <si>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</si>
  <si>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</si>
  <si>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</si>
  <si>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</si>
  <si>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</si>
  <si>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</si>
  <si>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</si>
  <si>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</si>
  <si>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</si>
  <si>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</si>
  <si>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</si>
  <si>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</si>
  <si>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</si>
  <si>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</si>
  <si>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</si>
  <si>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</si>
  <si>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</si>
  <si>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</si>
  <si>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</si>
  <si>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</si>
  <si>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</si>
  <si>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</si>
  <si>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</si>
  <si>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</si>
  <si>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</si>
  <si>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</si>
  <si>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</si>
  <si>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</si>
  <si>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</si>
  <si>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</si>
  <si>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</si>
  <si>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</si>
  <si>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</si>
  <si>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</si>
  <si>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</si>
  <si>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</si>
  <si>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</si>
  <si>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</si>
  <si>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</si>
  <si>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</si>
  <si>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</si>
  <si>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</si>
  <si>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</si>
  <si>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</si>
  <si>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</si>
  <si>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</si>
  <si>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</si>
  <si>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</si>
  <si>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</si>
  <si>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</si>
  <si>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</si>
  <si>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</si>
  <si>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</si>
  <si>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</si>
  <si>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</si>
  <si>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</si>
  <si>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</si>
  <si>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</si>
  <si>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</si>
  <si>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</si>
  <si>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</si>
  <si>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</si>
  <si>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</si>
  <si>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</si>
  <si>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</si>
  <si>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</si>
  <si>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</si>
  <si>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</si>
  <si>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</si>
  <si>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</si>
  <si>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</si>
  <si>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</si>
  <si>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</si>
  <si>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</si>
  <si>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</si>
  <si>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</si>
  <si>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</si>
  <si>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</si>
  <si>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</si>
  <si>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</si>
  <si>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</si>
  <si>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</si>
  <si>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</si>
  <si>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</si>
  <si>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</si>
  <si>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</si>
  <si>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</si>
  <si>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</si>
  <si>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</si>
  <si>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</si>
  <si>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</si>
  <si>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</si>
  <si>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</si>
  <si>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</si>
  <si>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</si>
  <si>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</si>
  <si>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</si>
  <si>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</si>
  <si>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</si>
  <si>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</si>
  <si>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</si>
  <si>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</si>
  <si>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</si>
  <si>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</si>
  <si>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</si>
  <si>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</si>
  <si>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</si>
  <si>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</si>
  <si>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</si>
  <si>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</si>
  <si>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</si>
  <si>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</si>
  <si>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</si>
  <si>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</si>
  <si>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</si>
  <si>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</si>
  <si>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</si>
  <si>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</si>
  <si>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</si>
  <si>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</si>
  <si>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</si>
  <si>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</si>
  <si>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</si>
  <si>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</si>
  <si>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</si>
  <si>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</si>
  <si>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</si>
  <si>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</si>
  <si>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</si>
  <si>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</si>
  <si>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</si>
  <si>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</si>
  <si>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</si>
  <si>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</si>
  <si>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</si>
  <si>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</si>
  <si>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</si>
  <si>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</si>
  <si>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</si>
  <si>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</si>
  <si>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</si>
  <si>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</si>
  <si>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</si>
  <si>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</si>
  <si>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</si>
  <si>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</si>
  <si>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</si>
  <si>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</si>
  <si>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</si>
  <si>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</si>
  <si>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</si>
  <si>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</si>
  <si>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</si>
  <si>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</si>
  <si>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</si>
  <si>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</si>
  <si>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</si>
  <si>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</si>
  <si>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</si>
  <si>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</si>
  <si>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</si>
  <si>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</si>
  <si>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</si>
  <si>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</si>
  <si>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</si>
  <si>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</si>
  <si>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</si>
  <si>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</si>
  <si>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</si>
  <si>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</si>
  <si>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</si>
  <si>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</si>
  <si>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</si>
  <si>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</si>
  <si>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</si>
  <si>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</si>
  <si>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</si>
  <si>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</si>
  <si>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</si>
  <si>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</si>
  <si>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</si>
  <si>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</si>
  <si>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</si>
  <si>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</si>
  <si>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</si>
  <si>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</si>
  <si>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</si>
  <si>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</si>
  <si>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</si>
  <si>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</si>
  <si>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</si>
  <si>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</si>
  <si>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</si>
  <si>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</si>
  <si>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</si>
  <si>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</si>
  <si>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</si>
  <si>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</si>
  <si>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</si>
  <si>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</si>
  <si>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</si>
  <si>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</si>
  <si>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</si>
  <si>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</si>
  <si>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</si>
  <si>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</si>
  <si>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</si>
  <si>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</si>
  <si>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</si>
  <si>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</si>
  <si>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</si>
  <si>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</si>
  <si>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</si>
  <si>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</si>
  <si>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</si>
  <si>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</si>
  <si>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</si>
  <si>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</si>
  <si>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</si>
  <si>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</si>
  <si>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</si>
  <si>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</si>
  <si>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</si>
  <si>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</si>
  <si>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</si>
  <si>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</si>
  <si>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</si>
  <si>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</si>
  <si>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</si>
  <si>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</si>
  <si>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</si>
  <si>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</si>
  <si>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</si>
  <si>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</si>
  <si>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</si>
  <si>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</si>
  <si>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</si>
  <si>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</si>
  <si>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</si>
  <si>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</si>
  <si>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</si>
  <si>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</si>
  <si>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</si>
  <si>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</si>
  <si>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</si>
  <si>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</si>
  <si>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</si>
  <si>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</si>
  <si>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</si>
  <si>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</si>
  <si>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</si>
  <si>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</si>
  <si>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</si>
  <si>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</si>
  <si>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</si>
  <si>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</si>
  <si>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</si>
  <si>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</si>
  <si>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</si>
  <si>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</si>
  <si>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</si>
  <si>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</si>
  <si>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</si>
  <si>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</si>
  <si>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</si>
  <si>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</si>
  <si>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</si>
  <si>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</si>
  <si>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</si>
  <si>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</si>
  <si>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</si>
  <si>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</si>
  <si>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</si>
  <si>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</si>
  <si>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</si>
  <si>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</si>
  <si>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</si>
  <si>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</si>
  <si>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</si>
  <si>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</si>
  <si>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</si>
  <si>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</si>
  <si>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</si>
  <si>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</si>
  <si>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</si>
  <si>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</si>
  <si>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</si>
  <si>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</si>
  <si>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</si>
  <si>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</si>
  <si>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</si>
  <si>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</si>
  <si>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</si>
  <si>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</si>
  <si>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</si>
  <si>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</si>
  <si>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</si>
  <si>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</si>
  <si>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</si>
  <si>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</si>
  <si>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</si>
  <si>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</si>
  <si>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</si>
  <si>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</si>
  <si>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</si>
  <si>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</si>
  <si>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</si>
  <si>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</si>
  <si>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</si>
  <si>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</si>
  <si>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</si>
  <si>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</si>
  <si>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</si>
  <si>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</si>
  <si>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</si>
  <si>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</si>
  <si>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</si>
  <si>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</si>
  <si>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</si>
  <si>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</si>
  <si>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</si>
  <si>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</si>
  <si>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</si>
  <si>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</si>
  <si>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</si>
  <si>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</si>
  <si>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</si>
  <si>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</si>
  <si>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</si>
  <si>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</si>
  <si>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</si>
  <si>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</si>
  <si>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</si>
  <si>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</si>
  <si>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</si>
  <si>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</si>
  <si>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</si>
  <si>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</si>
  <si>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</si>
  <si>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</si>
  <si>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</si>
  <si>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</si>
  <si>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</si>
  <si>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</si>
  <si>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</si>
  <si>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</si>
  <si>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</si>
  <si>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</si>
  <si>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</si>
  <si>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</si>
  <si>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</si>
  <si>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</si>
  <si>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</si>
  <si>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</si>
  <si>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</si>
  <si>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</si>
  <si>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</si>
  <si>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</si>
  <si>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</si>
  <si>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</si>
  <si>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</si>
  <si>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</si>
  <si>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</si>
  <si>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</si>
  <si>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</si>
  <si>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</si>
  <si>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</si>
  <si>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</si>
  <si>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</si>
  <si>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</si>
  <si>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</si>
  <si>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</si>
  <si>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</si>
  <si>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</si>
  <si>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</si>
  <si>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</si>
  <si>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</si>
  <si>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</si>
  <si>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</si>
  <si>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</si>
  <si>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</si>
  <si>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</si>
  <si>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</si>
  <si>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</si>
  <si>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</si>
  <si>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</si>
  <si>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</si>
  <si>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</si>
  <si>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</si>
  <si>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</si>
  <si>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</si>
  <si>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</si>
  <si>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</si>
  <si>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</si>
  <si>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</si>
  <si>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</si>
  <si>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</si>
  <si>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</si>
  <si>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</si>
  <si>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</si>
  <si>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</si>
  <si>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</si>
  <si>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</si>
  <si>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</si>
  <si>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</si>
  <si>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</si>
  <si>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</si>
  <si>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</si>
  <si>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</si>
  <si>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</si>
  <si>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</si>
  <si>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</si>
  <si>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</si>
  <si>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</si>
  <si>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</si>
  <si>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</si>
  <si>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</si>
  <si>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</si>
  <si>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</si>
  <si>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</si>
  <si>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</si>
  <si>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</si>
  <si>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</si>
  <si>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</si>
  <si>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</si>
  <si>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</si>
  <si>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</si>
  <si>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</si>
  <si>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</si>
  <si>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</si>
  <si>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</si>
  <si>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</si>
  <si>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</si>
  <si>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</si>
  <si>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</si>
  <si>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</si>
  <si>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</si>
  <si>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</si>
  <si>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</si>
  <si>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</si>
  <si>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</si>
  <si>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</si>
  <si>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</si>
  <si>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</si>
  <si>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</si>
  <si>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</si>
  <si>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</si>
  <si>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</si>
  <si>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</si>
  <si>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</si>
  <si>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</si>
  <si>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</si>
  <si>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</si>
  <si>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</si>
  <si>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</si>
  <si>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</si>
  <si>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</si>
  <si>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</si>
  <si>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</si>
  <si>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</si>
  <si>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</si>
  <si>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</si>
  <si>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</si>
  <si>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</si>
  <si>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</si>
  <si>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</si>
  <si>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</si>
  <si>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</si>
  <si>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</si>
  <si>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</si>
  <si>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</si>
  <si>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</si>
  <si>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</si>
  <si>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</si>
  <si>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</si>
  <si>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</si>
  <si>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</si>
  <si>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</si>
  <si>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</si>
  <si>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</si>
  <si>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</si>
  <si>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</si>
  <si>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</si>
  <si>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</si>
  <si>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</si>
  <si>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</si>
  <si>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</si>
  <si>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</si>
  <si>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</si>
  <si>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</si>
  <si>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</si>
  <si>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</si>
  <si>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</si>
  <si>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</si>
  <si>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</si>
  <si>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</si>
  <si>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</si>
  <si>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</si>
  <si>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</si>
  <si>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</si>
  <si>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</si>
  <si>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</si>
  <si>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</si>
  <si>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</si>
  <si>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</si>
  <si>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</si>
  <si>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</si>
  <si>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</si>
  <si>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</si>
  <si>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</si>
  <si>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</si>
  <si>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</si>
  <si>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</si>
  <si>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</si>
  <si>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</si>
  <si>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</si>
  <si>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</si>
  <si>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</si>
  <si>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</si>
  <si>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</si>
  <si>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</si>
  <si>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</si>
  <si>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</si>
  <si>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</si>
  <si>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</si>
  <si>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</si>
  <si>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</si>
  <si>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</si>
  <si>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</si>
  <si>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</si>
  <si>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</si>
  <si>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</si>
  <si>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</si>
  <si>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</si>
  <si>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</si>
  <si>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</si>
  <si>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</si>
  <si>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</si>
  <si>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</si>
  <si>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</si>
  <si>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</si>
  <si>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</si>
  <si>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</si>
  <si>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</si>
  <si>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</si>
  <si>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</si>
  <si>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</si>
  <si>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</si>
  <si>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</si>
  <si>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</si>
  <si>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</si>
  <si>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</si>
  <si>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</si>
  <si>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</si>
  <si>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</si>
  <si>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</si>
  <si>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</si>
  <si>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</si>
  <si>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</si>
  <si>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</si>
  <si>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</si>
  <si>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</si>
  <si>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</si>
  <si>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</si>
  <si>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</si>
  <si>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</si>
  <si>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</si>
  <si>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</si>
  <si>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</si>
  <si>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</si>
  <si>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</si>
  <si>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</si>
  <si>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</si>
  <si>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</si>
  <si>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</si>
  <si>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</si>
  <si>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</si>
  <si>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</si>
  <si>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</si>
  <si>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</si>
  <si>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</si>
  <si>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</si>
  <si>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</si>
  <si>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</si>
  <si>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</si>
  <si>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</si>
  <si>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</si>
  <si>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</si>
  <si>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</si>
  <si>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</si>
  <si>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</si>
  <si>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</si>
  <si>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</si>
  <si>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</si>
  <si>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</si>
  <si>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</si>
  <si>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</si>
  <si>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</si>
  <si>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</si>
  <si>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</si>
  <si>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</si>
  <si>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</si>
  <si>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</si>
  <si>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</si>
  <si>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</si>
  <si>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</si>
  <si>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</si>
  <si>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</si>
  <si>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</si>
  <si>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</si>
  <si>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</si>
  <si>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</si>
  <si>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</si>
  <si>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</si>
  <si>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</si>
  <si>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</si>
  <si>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</si>
  <si>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</si>
  <si>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</si>
  <si>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</si>
  <si>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</si>
  <si>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</si>
  <si>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</si>
  <si>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</si>
  <si>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</si>
  <si>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</si>
  <si>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</si>
  <si>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</si>
  <si>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</si>
  <si>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</si>
  <si>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</si>
  <si>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</si>
  <si>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</si>
  <si>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</si>
  <si>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</si>
  <si>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</si>
  <si>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</si>
  <si>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</si>
  <si>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</si>
  <si>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</si>
  <si>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</si>
  <si>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</si>
  <si>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</si>
  <si>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</si>
  <si>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</si>
  <si>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</si>
  <si>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</si>
  <si>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</si>
  <si>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</si>
  <si>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</si>
  <si>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</si>
  <si>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</si>
  <si>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</si>
  <si>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</si>
  <si>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</si>
  <si>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</si>
  <si>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</si>
  <si>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</si>
  <si>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</si>
  <si>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</si>
  <si>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</si>
  <si>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</si>
  <si>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</si>
  <si>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</si>
  <si>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</si>
  <si>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</si>
  <si>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</si>
  <si>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</si>
  <si>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</si>
  <si>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</si>
  <si>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</si>
  <si>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</si>
  <si>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</si>
  <si>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</si>
  <si>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</si>
  <si>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</si>
  <si>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</si>
  <si>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</si>
  <si>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</si>
  <si>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</si>
  <si>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</si>
  <si>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</si>
  <si>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</si>
  <si>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</si>
  <si>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</si>
  <si>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</si>
  <si>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</si>
  <si>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</si>
  <si>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</si>
  <si>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</si>
  <si>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</si>
  <si>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</si>
  <si>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</si>
  <si>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</si>
  <si>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</si>
  <si>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</si>
  <si>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</si>
  <si>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</si>
  <si>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</si>
  <si>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</si>
  <si>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</si>
  <si>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</si>
  <si>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</si>
  <si>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</si>
  <si>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</si>
  <si>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</si>
  <si>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</si>
  <si>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</si>
  <si>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</si>
  <si>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</si>
  <si>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</si>
  <si>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</si>
  <si>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</si>
  <si>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</si>
  <si>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</si>
  <si>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</si>
  <si>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</si>
  <si>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</si>
  <si>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</si>
  <si>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</si>
  <si>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</si>
  <si>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</si>
  <si>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</si>
  <si>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</si>
  <si>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</si>
  <si>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</si>
  <si>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</si>
  <si>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</si>
  <si>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</si>
  <si>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</si>
  <si>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</si>
  <si>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</si>
  <si>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</si>
  <si>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</si>
  <si>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</si>
  <si>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</si>
  <si>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</si>
  <si>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</si>
  <si>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</si>
  <si>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</si>
  <si>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</si>
  <si>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</si>
  <si>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</si>
  <si>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</si>
  <si>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</si>
  <si>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</si>
  <si>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</si>
  <si>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</si>
  <si>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</si>
  <si>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</si>
  <si>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</si>
  <si>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</si>
  <si>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</si>
  <si>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</si>
  <si>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</si>
  <si>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</si>
  <si>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</si>
  <si>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</si>
  <si>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</si>
  <si>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</si>
  <si>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</si>
  <si>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</si>
  <si>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</si>
  <si>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</si>
  <si>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</si>
  <si>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</si>
  <si>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</si>
  <si>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</si>
  <si>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</si>
  <si>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</si>
  <si>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</si>
  <si>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</si>
  <si>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</si>
  <si>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</si>
  <si>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</si>
  <si>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</si>
  <si>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</si>
  <si>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</si>
  <si>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</si>
  <si>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</si>
  <si>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</si>
  <si>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</si>
  <si>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</si>
  <si>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</si>
  <si>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</si>
  <si>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</si>
  <si>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</si>
  <si>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</si>
  <si>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</si>
  <si>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</si>
  <si>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</si>
  <si>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</si>
  <si>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</si>
  <si>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</si>
  <si>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</si>
  <si>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</si>
  <si>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</si>
  <si>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</si>
  <si>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</si>
  <si>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</si>
  <si>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</si>
  <si>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</si>
  <si>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</si>
  <si>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</si>
  <si>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</si>
  <si>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</si>
  <si>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</si>
  <si>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</si>
  <si>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</si>
  <si>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</si>
  <si>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</si>
  <si>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</si>
  <si>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</si>
  <si>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</si>
  <si>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</si>
  <si>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</si>
  <si>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</si>
  <si>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</si>
  <si>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</si>
  <si>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</si>
  <si>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</si>
  <si>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</si>
  <si>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</si>
  <si>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</si>
  <si>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</si>
  <si>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</si>
  <si>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</si>
  <si>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</si>
  <si>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</si>
  <si>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</si>
  <si>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</si>
  <si>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</si>
  <si>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</si>
  <si>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</si>
  <si>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</si>
  <si>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</si>
  <si>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</si>
  <si>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</si>
  <si>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</si>
  <si>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</si>
  <si>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</si>
  <si>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</si>
  <si>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</si>
  <si>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</si>
  <si>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</si>
  <si>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</si>
  <si>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</si>
  <si>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</si>
  <si>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</si>
  <si>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</si>
  <si>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</si>
  <si>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</si>
  <si>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</si>
  <si>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</si>
  <si>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</si>
  <si>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</si>
  <si>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</si>
  <si>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</si>
  <si>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</si>
  <si>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</si>
  <si>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</si>
  <si>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</si>
  <si>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</si>
  <si>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</si>
  <si>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</si>
  <si>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</si>
  <si>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</si>
  <si>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</si>
  <si>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</si>
  <si>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</si>
  <si>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</si>
  <si>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</si>
  <si>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</si>
  <si>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</si>
  <si>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</si>
  <si>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</si>
  <si>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</si>
  <si>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</si>
  <si>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</si>
  <si>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</si>
  <si>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</si>
  <si>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</si>
  <si>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</si>
  <si>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</si>
  <si>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</si>
  <si>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</si>
  <si>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</si>
  <si>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</si>
  <si>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</si>
  <si>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</si>
  <si>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</si>
  <si>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</si>
  <si>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</si>
  <si>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</si>
  <si>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</si>
  <si>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</si>
  <si>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</si>
  <si>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</si>
  <si>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</si>
  <si>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</si>
  <si>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</si>
  <si>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</si>
  <si>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</si>
  <si>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</si>
  <si>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</si>
  <si>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</si>
  <si>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</si>
  <si>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</si>
  <si>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</si>
  <si>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</si>
  <si>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</si>
  <si>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</si>
  <si>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</si>
  <si>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</si>
  <si>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</si>
  <si>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</si>
  <si>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</si>
  <si>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</si>
  <si>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</si>
  <si>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</si>
  <si>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</si>
  <si>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</si>
  <si>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</si>
  <si>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</si>
  <si>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</si>
  <si>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</si>
  <si>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</si>
  <si>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</si>
  <si>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</si>
  <si>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</si>
  <si>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</si>
  <si>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</si>
  <si>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</si>
  <si>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</si>
  <si>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</si>
  <si>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</si>
  <si>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</si>
  <si>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</si>
  <si>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</si>
  <si>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</si>
  <si>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</si>
  <si>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</si>
  <si>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</si>
  <si>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</si>
  <si>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</si>
  <si>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</si>
  <si>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</si>
  <si>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</si>
  <si>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</si>
  <si>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</si>
  <si>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</si>
  <si>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</si>
  <si>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</si>
  <si>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</si>
  <si>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</si>
  <si>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</si>
  <si>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</si>
  <si>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</si>
  <si>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</si>
  <si>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</si>
  <si>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</si>
  <si>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</si>
  <si>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</si>
  <si>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</si>
  <si>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</si>
  <si>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</si>
  <si>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</si>
  <si>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</si>
  <si>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</si>
  <si>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</si>
  <si>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</si>
  <si>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</si>
  <si>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</si>
  <si>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</si>
  <si>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</si>
  <si>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</si>
  <si>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</si>
  <si>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</si>
  <si>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</si>
  <si>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</si>
  <si>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</si>
  <si>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</si>
  <si>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</si>
  <si>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</si>
  <si>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</si>
  <si>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</si>
  <si>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</si>
  <si>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</si>
  <si>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</si>
  <si>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</si>
  <si>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</si>
  <si>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</si>
  <si>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</si>
  <si>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</si>
  <si>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</si>
  <si>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</si>
  <si>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</si>
  <si>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</si>
  <si>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</si>
  <si>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</si>
  <si>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</si>
  <si>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</si>
  <si>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</si>
  <si>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</si>
  <si>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</si>
  <si>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</si>
  <si>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</si>
  <si>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</si>
  <si>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</si>
  <si>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</si>
  <si>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</si>
  <si>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</si>
  <si>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</si>
  <si>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</si>
  <si>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</si>
  <si>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</si>
  <si>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</si>
  <si>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</si>
  <si>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</si>
  <si>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</si>
  <si>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</si>
  <si>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</si>
  <si>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</si>
  <si>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</si>
  <si>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</si>
  <si>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</si>
  <si>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</si>
  <si>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</si>
  <si>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</si>
  <si>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</si>
  <si>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</si>
  <si>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</si>
  <si>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</si>
  <si>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</si>
  <si>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</si>
  <si>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</si>
  <si>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</si>
  <si>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</si>
  <si>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</si>
  <si>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</si>
  <si>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</si>
  <si>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</si>
  <si>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</si>
  <si>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</si>
  <si>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</si>
  <si>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</si>
  <si>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</si>
  <si>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</si>
  <si>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</si>
  <si>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</si>
  <si>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</si>
  <si>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</si>
  <si>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</si>
  <si>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</si>
  <si>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</si>
  <si>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</si>
  <si>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</si>
  <si>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</si>
  <si>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</si>
  <si>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</si>
  <si>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</si>
  <si>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</si>
  <si>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</si>
  <si>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</si>
  <si>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</si>
  <si>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</si>
  <si>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</si>
  <si>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</si>
  <si>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</si>
  <si>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</si>
  <si>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</si>
  <si>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</si>
  <si>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</si>
  <si>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</si>
  <si>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</si>
  <si>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</si>
  <si>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</si>
  <si>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</si>
  <si>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</si>
  <si>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</si>
  <si>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</si>
  <si>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</si>
  <si>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</si>
  <si>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</si>
  <si>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</si>
  <si>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</si>
  <si>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</si>
  <si>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</si>
  <si>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</si>
  <si>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</si>
  <si>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</si>
  <si>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</si>
  <si>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</si>
  <si>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</si>
  <si>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</si>
  <si>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</si>
  <si>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</si>
  <si>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</si>
  <si>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</si>
  <si>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</si>
  <si>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</si>
  <si>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</si>
  <si>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</si>
  <si>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</si>
  <si>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</si>
  <si>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</si>
  <si>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</si>
  <si>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</si>
  <si>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</si>
  <si>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</si>
  <si>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</si>
  <si>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</si>
  <si>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</si>
  <si>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</si>
  <si>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</si>
  <si>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</si>
  <si>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</si>
  <si>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</si>
  <si>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</si>
  <si>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</si>
  <si>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</si>
  <si>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</si>
  <si>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</si>
  <si>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</si>
  <si>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</si>
  <si>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</si>
  <si>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</si>
  <si>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</si>
  <si>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</si>
  <si>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</si>
  <si>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</si>
  <si>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</si>
  <si>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</si>
  <si>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</si>
  <si>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</si>
  <si>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</si>
  <si>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</si>
  <si>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</si>
  <si>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</si>
  <si>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</si>
  <si>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</si>
  <si>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</si>
  <si>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</si>
  <si>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</si>
  <si>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</si>
  <si>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</si>
  <si>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</si>
  <si>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</si>
  <si>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</si>
  <si>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</si>
  <si>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</si>
  <si>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</si>
  <si>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</si>
  <si>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</si>
  <si>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</si>
  <si>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</si>
  <si>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</si>
  <si>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</si>
  <si>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</si>
  <si>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</si>
  <si>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</si>
  <si>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</si>
  <si>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</si>
  <si>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</si>
  <si>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</si>
  <si>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</si>
  <si>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</si>
  <si>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</si>
  <si>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</si>
  <si>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</si>
  <si>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</si>
  <si>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</si>
  <si>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</si>
  <si>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</si>
  <si>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</si>
  <si>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</si>
  <si>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</si>
  <si>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</si>
  <si>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</si>
  <si>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</si>
  <si>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</si>
  <si>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</si>
  <si>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</si>
  <si>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</si>
  <si>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</si>
  <si>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</si>
  <si>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</si>
  <si>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</si>
  <si>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</si>
  <si>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</si>
  <si>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</si>
  <si>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</si>
  <si>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</si>
  <si>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</si>
  <si>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</si>
  <si>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</si>
  <si>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</si>
  <si>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</si>
  <si>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</si>
  <si>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</si>
  <si>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</si>
  <si>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</si>
  <si>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</si>
  <si>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</si>
  <si>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</si>
  <si>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</si>
  <si>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</si>
  <si>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</si>
  <si>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</si>
  <si>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</si>
  <si>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</si>
  <si>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</si>
  <si>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</si>
  <si>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</si>
  <si>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</si>
  <si>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</si>
  <si>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</si>
  <si>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</si>
  <si>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</si>
  <si>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</si>
  <si>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</si>
  <si>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</si>
  <si>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</si>
  <si>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</si>
  <si>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</si>
  <si>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</si>
  <si>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</si>
  <si>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</si>
  <si>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</si>
  <si>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</si>
  <si>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</si>
  <si>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</si>
  <si>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</si>
  <si>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</si>
  <si>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</si>
  <si>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</si>
  <si>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</si>
  <si>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</si>
  <si>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</si>
  <si>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</si>
  <si>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</si>
  <si>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</si>
  <si>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</si>
  <si>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</si>
  <si>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</si>
  <si>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</si>
  <si>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</si>
  <si>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</si>
  <si>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</si>
  <si>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</si>
  <si>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</si>
  <si>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</si>
  <si>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</si>
  <si>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</si>
  <si>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</si>
  <si>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</si>
  <si>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</si>
  <si>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</si>
  <si>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</si>
  <si>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</si>
  <si>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</si>
  <si>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</si>
  <si>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</si>
  <si>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</si>
  <si>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</si>
  <si>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</si>
  <si>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</si>
  <si>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</si>
  <si>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</si>
  <si>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</si>
  <si>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</si>
  <si>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</si>
  <si>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</si>
  <si>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</si>
  <si>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</si>
  <si>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</si>
  <si>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</si>
  <si>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</si>
  <si>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</si>
  <si>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</si>
  <si>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</si>
  <si>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</si>
  <si>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</si>
  <si>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</si>
  <si>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</si>
  <si>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</si>
  <si>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</si>
  <si>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</si>
  <si>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</si>
  <si>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</si>
  <si>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</si>
  <si>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</si>
  <si>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</si>
  <si>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</si>
  <si>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</si>
  <si>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</si>
  <si>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</si>
  <si>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</si>
  <si>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</si>
  <si>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</si>
  <si>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</si>
  <si>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</si>
  <si>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</si>
  <si>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</si>
  <si>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</si>
  <si>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</si>
  <si>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</si>
  <si>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</si>
  <si>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</si>
  <si>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</si>
  <si>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</si>
  <si>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</si>
  <si>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</si>
  <si>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</si>
  <si>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</si>
  <si>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</si>
  <si>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</si>
  <si>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</si>
  <si>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</si>
  <si>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</si>
  <si>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</si>
  <si>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</si>
  <si>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</si>
  <si>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</si>
  <si>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</si>
  <si>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</si>
  <si>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</si>
  <si>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</si>
  <si>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</si>
  <si>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</si>
  <si>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</si>
  <si>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</si>
  <si>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</si>
  <si>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</si>
  <si>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</si>
  <si>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</si>
  <si>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</si>
  <si>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</si>
  <si>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</si>
  <si>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</si>
  <si>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</si>
  <si>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</si>
  <si>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</si>
  <si>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</si>
  <si>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</si>
  <si>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</si>
  <si>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</si>
  <si>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</si>
  <si>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</si>
  <si>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</si>
  <si>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</si>
  <si>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</si>
  <si>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</si>
  <si>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</si>
  <si>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</si>
  <si>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</si>
  <si>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</si>
  <si>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</si>
  <si>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</si>
  <si>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</si>
  <si>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</si>
  <si>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</si>
  <si>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</si>
  <si>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</si>
  <si>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</si>
  <si>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</si>
  <si>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</si>
  <si>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</si>
  <si>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</si>
  <si>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</si>
  <si>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</si>
  <si>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</si>
  <si>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</si>
  <si>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</si>
  <si>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</si>
  <si>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</si>
  <si>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</si>
  <si>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</si>
  <si>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</si>
  <si>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</si>
  <si>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</si>
  <si>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</si>
  <si>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</si>
  <si>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</si>
  <si>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</si>
  <si>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</si>
  <si>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</si>
  <si>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</si>
  <si>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</si>
  <si>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</si>
  <si>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</si>
  <si>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</si>
  <si>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</si>
  <si>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</si>
  <si>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</si>
  <si>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</si>
  <si>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</si>
  <si>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</si>
  <si>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</si>
  <si>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</si>
  <si>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</si>
  <si>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</si>
  <si>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</si>
  <si>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</si>
  <si>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</si>
  <si>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</si>
  <si>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</si>
  <si>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</si>
  <si>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</si>
  <si>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</si>
  <si>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</si>
  <si>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</si>
  <si>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</si>
  <si>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</si>
  <si>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</si>
  <si>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</si>
  <si>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</si>
  <si>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</si>
  <si>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</si>
  <si>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</si>
  <si>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</si>
  <si>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</si>
  <si>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</si>
  <si>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</si>
  <si>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</si>
  <si>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</si>
  <si>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</si>
  <si>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</si>
  <si>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</si>
  <si>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</si>
  <si>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</si>
  <si>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</si>
  <si>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</si>
  <si>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</si>
  <si>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</si>
  <si>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</si>
  <si>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</si>
  <si>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</si>
  <si>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</si>
  <si>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</si>
  <si>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</si>
  <si>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</si>
  <si>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</si>
  <si>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</si>
  <si>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</si>
  <si>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</si>
  <si>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</si>
  <si>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</si>
  <si>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</si>
  <si>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</si>
  <si>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</si>
  <si>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</si>
  <si>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</si>
  <si>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</si>
  <si>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</si>
  <si>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</si>
  <si>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</si>
  <si>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</si>
  <si>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</si>
  <si>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</si>
  <si>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</si>
  <si>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</si>
  <si>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</si>
  <si>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</si>
  <si>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</si>
  <si>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</si>
  <si>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</si>
  <si>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</si>
  <si>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</si>
  <si>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</si>
  <si>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</si>
  <si>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</si>
  <si>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</si>
  <si>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</si>
  <si>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</si>
  <si>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</si>
  <si>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</si>
  <si>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</si>
  <si>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</si>
  <si>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</si>
  <si>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</si>
  <si>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</si>
  <si>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</si>
  <si>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</si>
  <si>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</si>
  <si>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</si>
  <si>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</si>
  <si>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</si>
  <si>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</si>
  <si>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</si>
  <si>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</si>
  <si>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</si>
  <si>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</si>
  <si>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</si>
  <si>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</si>
  <si>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</si>
  <si>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</si>
  <si>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</si>
  <si>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</si>
  <si>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</si>
  <si>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</si>
  <si>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</si>
  <si>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</si>
  <si>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</si>
  <si>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</si>
  <si>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</si>
  <si>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</si>
  <si>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</si>
  <si>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</si>
  <si>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</si>
  <si>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</si>
  <si>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</si>
  <si>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</si>
  <si>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</si>
  <si>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</si>
  <si>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</si>
  <si>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</si>
  <si>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</si>
  <si>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</si>
  <si>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</si>
  <si>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</si>
  <si>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</si>
  <si>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</si>
  <si>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</si>
  <si>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</si>
  <si>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</si>
  <si>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</si>
  <si>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</si>
  <si>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</si>
  <si>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</si>
  <si>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</si>
  <si>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</si>
  <si>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</si>
  <si>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</si>
  <si>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</si>
  <si>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</si>
  <si>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</si>
  <si>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</si>
  <si>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</si>
  <si>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</si>
  <si>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</si>
  <si>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</si>
  <si>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</si>
  <si>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</si>
  <si>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</si>
  <si>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</si>
  <si>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</si>
  <si>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</si>
  <si>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</si>
  <si>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</si>
  <si>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</si>
  <si>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</si>
  <si>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</si>
  <si>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</si>
  <si>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</si>
  <si>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</si>
  <si>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</si>
  <si>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</si>
  <si>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</si>
  <si>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</si>
  <si>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</si>
  <si>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</si>
  <si>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</si>
  <si>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</si>
  <si>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</si>
  <si>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</si>
  <si>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</si>
  <si>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</si>
  <si>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</si>
  <si>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</si>
  <si>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</si>
  <si>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</si>
  <si>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</si>
  <si>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</si>
  <si>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</si>
  <si>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</si>
  <si>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</si>
  <si>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</si>
  <si>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</si>
  <si>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</si>
  <si>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</si>
  <si>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</si>
  <si>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</si>
  <si>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</si>
  <si>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</si>
  <si>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</si>
  <si>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</si>
  <si>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</si>
  <si>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</si>
  <si>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</si>
  <si>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</si>
  <si>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</si>
  <si>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</si>
  <si>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</si>
  <si>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</si>
  <si>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</si>
  <si>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</si>
  <si>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</si>
  <si>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</si>
  <si>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</si>
  <si>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</si>
  <si>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</si>
  <si>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</si>
  <si>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</si>
  <si>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</si>
  <si>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</si>
  <si>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</si>
  <si>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</si>
  <si>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</si>
  <si>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</si>
  <si>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</si>
  <si>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</si>
  <si>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</si>
  <si>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</si>
  <si>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</si>
  <si>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</si>
  <si>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</si>
  <si>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</si>
  <si>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</si>
  <si>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</si>
  <si>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</si>
  <si>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</si>
  <si>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</si>
  <si>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</si>
  <si>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</si>
  <si>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</si>
  <si>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</si>
  <si>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</si>
  <si>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</si>
  <si>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</si>
  <si>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</si>
  <si>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</si>
  <si>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</si>
  <si>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</si>
  <si>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</si>
  <si>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</si>
  <si>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</si>
  <si>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</si>
  <si>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</si>
  <si>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</si>
  <si>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</si>
  <si>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</si>
  <si>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</si>
  <si>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</si>
  <si>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</si>
  <si>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</si>
  <si>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</si>
  <si>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</si>
  <si>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</si>
  <si>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</si>
  <si>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</si>
  <si>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</si>
  <si>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</si>
  <si>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</si>
  <si>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</si>
  <si>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</si>
  <si>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</si>
  <si>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</si>
  <si>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</si>
  <si>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</si>
  <si>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</si>
  <si>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</si>
  <si>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</si>
  <si>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</si>
  <si>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</si>
  <si>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</si>
  <si>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</si>
  <si>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</si>
  <si>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</si>
  <si>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</si>
  <si>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</si>
  <si>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</si>
  <si>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</si>
  <si>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</si>
  <si>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</si>
  <si>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</si>
  <si>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</si>
  <si>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</si>
  <si>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</si>
  <si>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</si>
  <si>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</si>
  <si>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</si>
  <si>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</si>
  <si>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</si>
  <si>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</si>
  <si>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</si>
  <si>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</si>
  <si>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</si>
  <si>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</si>
  <si>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</si>
  <si>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</si>
  <si>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</si>
  <si>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</si>
  <si>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</si>
  <si>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</si>
  <si>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</si>
  <si>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</si>
  <si>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</si>
  <si>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</si>
  <si>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</si>
  <si>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</si>
  <si>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</si>
  <si>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</si>
  <si>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</si>
  <si>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</si>
  <si>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</si>
  <si>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</si>
  <si>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</si>
  <si>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</si>
  <si>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</si>
  <si>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</si>
  <si>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</si>
  <si>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</si>
  <si>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</si>
  <si>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</si>
  <si>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</si>
  <si>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</si>
  <si>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</si>
  <si>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</si>
  <si>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</si>
  <si>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</si>
  <si>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</si>
  <si>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</si>
  <si>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</si>
  <si>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</si>
  <si>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</si>
  <si>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</si>
  <si>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</si>
  <si>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</si>
  <si>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</si>
  <si>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</si>
  <si>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</si>
  <si>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</si>
  <si>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</si>
  <si>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</si>
  <si>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</si>
  <si>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</si>
  <si>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</si>
  <si>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</si>
  <si>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</si>
  <si>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</si>
  <si>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</si>
  <si>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</si>
  <si>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</si>
  <si>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</si>
  <si>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</si>
  <si>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</si>
  <si>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</si>
  <si>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</si>
  <si>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</si>
  <si>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</si>
  <si>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</si>
  <si>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</si>
  <si>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</si>
  <si>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</si>
  <si>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</si>
  <si>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</si>
  <si>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</si>
  <si>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</si>
  <si>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</si>
  <si>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</si>
  <si>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</si>
  <si>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</si>
  <si>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</si>
  <si>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</si>
  <si>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</si>
  <si>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</si>
  <si>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</si>
  <si>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</si>
  <si>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</si>
  <si>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</si>
  <si>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</si>
  <si>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</si>
  <si>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</si>
  <si>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</si>
  <si>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</si>
  <si>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</si>
  <si>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</si>
  <si>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</si>
  <si>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</si>
  <si>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</si>
  <si>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</si>
  <si>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</si>
  <si>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</si>
  <si>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</si>
  <si>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</si>
  <si>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</si>
  <si>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</si>
  <si>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</si>
  <si>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</si>
  <si>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</si>
  <si>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</si>
  <si>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</si>
  <si>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</si>
  <si>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</si>
  <si>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</si>
  <si>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</si>
  <si>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</si>
  <si>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</si>
  <si>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</si>
  <si>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</si>
  <si>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</si>
  <si>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</si>
  <si>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</si>
  <si>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</si>
  <si>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</si>
  <si>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</si>
  <si>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</si>
  <si>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</si>
  <si>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</si>
  <si>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</si>
  <si>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</si>
  <si>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</si>
  <si>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</si>
  <si>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</si>
  <si>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</si>
  <si>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</si>
  <si>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</si>
  <si>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</si>
  <si>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</si>
  <si>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</si>
  <si>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</si>
  <si>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</si>
  <si>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</si>
  <si>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</si>
  <si>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</si>
  <si>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</si>
  <si>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</si>
  <si>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</si>
  <si>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</si>
  <si>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</si>
  <si>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</si>
  <si>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</si>
  <si>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</si>
  <si>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</si>
  <si>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</si>
  <si>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</si>
  <si>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</si>
  <si>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</si>
  <si>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</si>
  <si>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</si>
  <si>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</si>
  <si>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</si>
  <si>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</si>
  <si>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</si>
  <si>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</si>
  <si>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</si>
  <si>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</si>
  <si>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</si>
  <si>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</si>
  <si>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</si>
  <si>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</si>
  <si>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</si>
  <si>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</si>
  <si>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</si>
  <si>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</si>
  <si>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</si>
  <si>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</si>
  <si>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</si>
  <si>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</si>
  <si>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</si>
  <si>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</si>
  <si>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</si>
  <si>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</si>
  <si>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</si>
  <si>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</si>
  <si>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</si>
  <si>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</si>
  <si>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</si>
  <si>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</si>
  <si>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</si>
  <si>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</si>
  <si>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</si>
  <si>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</si>
  <si>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</si>
  <si>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</si>
  <si>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</si>
  <si>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</si>
  <si>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</si>
  <si>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</si>
  <si>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</si>
  <si>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</si>
  <si>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</si>
  <si>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</si>
  <si>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</si>
  <si>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</si>
  <si>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</si>
  <si>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</si>
  <si>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</si>
  <si>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</si>
  <si>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</si>
  <si>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</si>
  <si>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</si>
  <si>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</si>
  <si>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</si>
  <si>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</si>
  <si>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</si>
  <si>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</si>
  <si>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</si>
  <si>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</si>
  <si>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</si>
  <si>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</si>
  <si>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</si>
  <si>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</si>
  <si>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</si>
  <si>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</si>
  <si>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</si>
  <si>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</si>
  <si>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</si>
  <si>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</si>
  <si>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</si>
  <si>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</si>
  <si>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</si>
  <si>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</si>
  <si>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</si>
  <si>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</si>
  <si>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</si>
  <si>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</si>
  <si>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</si>
  <si>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</si>
  <si>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</si>
  <si>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</si>
  <si>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</si>
  <si>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</si>
  <si>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</si>
  <si>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</si>
  <si>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</si>
  <si>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</si>
  <si>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</si>
  <si>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</si>
  <si>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</si>
  <si>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</si>
  <si>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</si>
  <si>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</si>
  <si>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</si>
  <si>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</si>
  <si>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</si>
  <si>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</si>
  <si>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</si>
  <si>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</si>
  <si>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</si>
  <si>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</si>
  <si>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</si>
  <si>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</si>
  <si>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</si>
  <si>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</si>
  <si>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</si>
  <si>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</si>
  <si>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</si>
  <si>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</si>
  <si>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</si>
  <si>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</si>
  <si>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</si>
  <si>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</si>
  <si>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</si>
  <si>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</si>
  <si>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</si>
  <si>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</si>
  <si>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</si>
  <si>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</si>
  <si>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</si>
  <si>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</si>
  <si>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</si>
  <si>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</si>
  <si>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</si>
  <si>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</si>
  <si>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</si>
  <si>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</si>
  <si>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</si>
  <si>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</si>
  <si>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</si>
  <si>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</si>
  <si>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</si>
  <si>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</si>
  <si>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</si>
  <si>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</si>
  <si>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</si>
  <si>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</si>
  <si>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</si>
  <si>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</si>
  <si>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</si>
  <si>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</si>
  <si>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</si>
  <si>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</si>
  <si>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</si>
  <si>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</si>
  <si>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</si>
  <si>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</si>
  <si>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</si>
  <si>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</si>
  <si>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</si>
  <si>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</si>
  <si>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</si>
  <si>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</si>
  <si>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</si>
  <si>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</si>
  <si>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</si>
  <si>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</si>
  <si>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</si>
  <si>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</si>
  <si>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</si>
  <si>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</si>
  <si>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</si>
  <si>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</si>
  <si>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</si>
  <si>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</si>
  <si>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</si>
  <si>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</si>
  <si>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</si>
  <si>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</si>
  <si>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</si>
  <si>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</si>
  <si>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</si>
  <si>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</si>
  <si>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</si>
  <si>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</si>
  <si>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</si>
  <si>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</si>
  <si>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</si>
  <si>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</si>
  <si>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</si>
  <si>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</si>
  <si>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</si>
  <si>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</si>
  <si>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</si>
  <si>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</si>
  <si>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</si>
  <si>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</si>
  <si>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</si>
  <si>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</si>
  <si>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</si>
  <si>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</si>
  <si>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</si>
  <si>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</si>
  <si>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</si>
  <si>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</si>
  <si>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</si>
  <si>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</si>
  <si>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</si>
  <si>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</si>
  <si>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</si>
  <si>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</si>
  <si>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</si>
  <si>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</si>
  <si>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</si>
  <si>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</si>
  <si>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</si>
  <si>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</si>
  <si>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</si>
  <si>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</si>
  <si>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</si>
  <si>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</si>
  <si>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</si>
  <si>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</si>
  <si>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</si>
  <si>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</si>
  <si>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</si>
  <si>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</si>
  <si>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</si>
  <si>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</si>
  <si>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</si>
  <si>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</si>
  <si>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</si>
  <si>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</si>
  <si>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</si>
  <si>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</si>
  <si>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</si>
  <si>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</si>
  <si>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</si>
  <si>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</si>
  <si>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</si>
  <si>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</si>
  <si>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</si>
  <si>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</si>
  <si>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</si>
  <si>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</si>
  <si>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</si>
  <si>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</si>
  <si>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</si>
  <si>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</si>
  <si>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</si>
  <si>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</si>
  <si>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</si>
  <si>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</si>
  <si>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</si>
  <si>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</si>
  <si>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</si>
  <si>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</si>
  <si>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</si>
  <si>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</si>
  <si>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</si>
  <si>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</si>
  <si>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</si>
  <si>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</si>
  <si>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</si>
  <si>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</si>
  <si>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</si>
  <si>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</si>
  <si>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</si>
  <si>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</si>
  <si>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</si>
  <si>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</si>
  <si>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</si>
  <si>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</si>
  <si>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</si>
  <si>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</si>
  <si>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</si>
  <si>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</si>
  <si>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</si>
  <si>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</si>
  <si>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</si>
  <si>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</si>
  <si>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</si>
  <si>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</si>
  <si>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</si>
  <si>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</si>
  <si>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</si>
  <si>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</si>
  <si>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</si>
  <si>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</si>
  <si>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</si>
  <si>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</si>
  <si>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</si>
  <si>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</si>
  <si>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</si>
  <si>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</si>
  <si>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</si>
  <si>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</si>
  <si>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</si>
  <si>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</si>
  <si>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</si>
  <si>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</si>
  <si>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</si>
  <si>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</si>
  <si>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</si>
  <si>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</si>
  <si>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</si>
  <si>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</si>
  <si>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</si>
  <si>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</si>
  <si>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</si>
  <si>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</si>
  <si>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</si>
  <si>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</si>
  <si>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</si>
  <si>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</si>
  <si>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</si>
  <si>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</si>
  <si>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</si>
  <si>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</si>
  <si>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</si>
  <si>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</si>
  <si>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</si>
  <si>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</si>
  <si>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</si>
  <si>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</si>
  <si>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</si>
  <si>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</si>
  <si>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</si>
  <si>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</si>
  <si>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</si>
  <si>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</si>
  <si>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</si>
  <si>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</si>
  <si>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</si>
  <si>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</si>
  <si>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</si>
  <si>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</si>
  <si>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</si>
  <si>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</si>
  <si>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</si>
  <si>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</si>
  <si>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</si>
  <si>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</si>
  <si>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</si>
  <si>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</si>
  <si>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</si>
  <si>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</si>
  <si>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</si>
  <si>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</si>
  <si>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</si>
  <si>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</si>
  <si>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</si>
  <si>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</si>
  <si>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</si>
  <si>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</si>
  <si>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</si>
  <si>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</si>
  <si>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</si>
  <si>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</si>
  <si>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</si>
  <si>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</si>
  <si>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</si>
  <si>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</si>
  <si>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</si>
  <si>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</si>
  <si>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</si>
  <si>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</si>
  <si>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</si>
  <si>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</si>
  <si>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</si>
  <si>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</si>
  <si>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</si>
  <si>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</si>
  <si>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</si>
  <si>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</si>
  <si>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</si>
  <si>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</si>
  <si>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</si>
  <si>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</si>
  <si>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</si>
  <si>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</si>
  <si>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</si>
  <si>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</si>
  <si>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</si>
  <si>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</si>
  <si>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</si>
  <si>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</si>
  <si>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</si>
  <si>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</si>
  <si>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</si>
  <si>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</si>
  <si>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</si>
  <si>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</si>
  <si>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</si>
  <si>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</si>
  <si>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</si>
  <si>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</si>
  <si>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</si>
  <si>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</si>
  <si>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</si>
  <si>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</si>
  <si>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</si>
  <si>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</si>
  <si>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</si>
  <si>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</si>
  <si>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</si>
  <si>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</si>
  <si>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</si>
  <si>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</si>
  <si>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</si>
  <si>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</si>
  <si>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</si>
  <si>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</si>
  <si>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</si>
  <si>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</si>
  <si>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</si>
  <si>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</si>
  <si>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</si>
  <si>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</si>
  <si>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</si>
  <si>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</si>
  <si>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</si>
  <si>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</si>
  <si>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</si>
  <si>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</si>
  <si>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</si>
  <si>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</si>
  <si>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</si>
  <si>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</si>
  <si>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</si>
  <si>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</si>
  <si>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</si>
  <si>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</si>
  <si>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</si>
  <si>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</si>
  <si>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</si>
  <si>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</si>
  <si>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</si>
  <si>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</si>
  <si>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</si>
  <si>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</si>
  <si>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</si>
  <si>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</si>
  <si>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</si>
  <si>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</si>
  <si>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</si>
  <si>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</si>
  <si>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</si>
  <si>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</si>
  <si>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</si>
  <si>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</si>
  <si>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</si>
  <si>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</si>
  <si>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</si>
  <si>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</si>
  <si>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</si>
  <si>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</si>
  <si>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</si>
  <si>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</si>
  <si>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</si>
  <si>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</si>
  <si>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</si>
  <si>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</si>
  <si>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</si>
  <si>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</si>
  <si>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</si>
  <si>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</si>
  <si>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</si>
  <si>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</si>
  <si>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</si>
  <si>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</si>
  <si>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</si>
  <si>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</si>
  <si>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</si>
  <si>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</si>
  <si>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</si>
  <si>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</si>
  <si>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</si>
  <si>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</si>
  <si>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</si>
  <si>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</si>
  <si>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</si>
  <si>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</si>
  <si>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</si>
  <si>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</si>
  <si>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</si>
  <si>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</si>
  <si>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</si>
  <si>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</si>
  <si>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</si>
  <si>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</si>
  <si>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</si>
  <si>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</si>
  <si>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</si>
  <si>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</si>
  <si>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</si>
  <si>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</si>
  <si>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</si>
  <si>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</si>
  <si>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</si>
  <si>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</si>
  <si>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</si>
  <si>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</si>
  <si>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</si>
  <si>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</si>
  <si>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</si>
  <si>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</si>
  <si>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</si>
  <si>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</si>
  <si>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</si>
  <si>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</si>
  <si>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</si>
  <si>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</si>
  <si>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</si>
  <si>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</si>
  <si>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</si>
  <si>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</si>
  <si>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</si>
  <si>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</si>
  <si>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</si>
  <si>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</si>
  <si>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</si>
  <si>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</si>
  <si>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</si>
  <si>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</si>
  <si>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</si>
  <si>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</si>
  <si>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</si>
  <si>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</si>
  <si>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</si>
  <si>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</si>
  <si>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</si>
  <si>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</si>
  <si>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</si>
  <si>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</si>
  <si>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</si>
  <si>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</si>
  <si>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</si>
  <si>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</si>
  <si>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</si>
  <si>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</si>
  <si>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</si>
  <si>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</si>
  <si>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</si>
  <si>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</si>
  <si>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</si>
  <si>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</si>
  <si>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</si>
  <si>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</si>
  <si>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</si>
  <si>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</si>
  <si>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</si>
  <si>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</si>
  <si>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</si>
  <si>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</si>
  <si>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</si>
  <si>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</si>
  <si>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</si>
  <si>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</si>
  <si>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</si>
  <si>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</si>
  <si>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</si>
  <si>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</si>
  <si>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</si>
  <si>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</si>
  <si>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</si>
  <si>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</si>
  <si>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</si>
  <si>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</si>
  <si>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</si>
  <si>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</si>
  <si>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</si>
  <si>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</si>
  <si>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</si>
  <si>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</si>
  <si>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</si>
  <si>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</si>
  <si>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</si>
  <si>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</si>
  <si>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</si>
  <si>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</si>
  <si>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</si>
  <si>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</si>
  <si>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</si>
  <si>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</si>
  <si>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</si>
  <si>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</si>
  <si>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</si>
  <si>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</si>
  <si>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</si>
  <si>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</si>
  <si>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</si>
  <si>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</si>
  <si>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</si>
  <si>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</si>
  <si>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</si>
  <si>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</si>
  <si>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</si>
  <si>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</si>
  <si>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</si>
  <si>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</si>
  <si>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</si>
  <si>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</si>
  <si>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</si>
  <si>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</si>
  <si>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</si>
  <si>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</si>
  <si>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</si>
  <si>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</si>
  <si>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</si>
  <si>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</si>
  <si>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</si>
  <si>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</si>
  <si>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</si>
  <si>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</si>
  <si>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</si>
  <si>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</si>
  <si>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</si>
  <si>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</si>
  <si>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</si>
  <si>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</si>
  <si>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</si>
  <si>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</si>
  <si>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</si>
  <si>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</si>
  <si>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</si>
  <si>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</si>
  <si>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</si>
  <si>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</si>
  <si>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</si>
  <si>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</si>
  <si>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</si>
  <si>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</si>
  <si>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</si>
  <si>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</si>
  <si>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</si>
  <si>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</si>
  <si>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</si>
  <si>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</si>
  <si>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</si>
  <si>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</si>
  <si>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</si>
  <si>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</si>
  <si>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</si>
  <si>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</si>
  <si>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</si>
  <si>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</si>
  <si>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</si>
  <si>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</si>
  <si>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</si>
  <si>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</si>
  <si>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</si>
  <si>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</si>
  <si>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</si>
  <si>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</si>
  <si>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</si>
  <si>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</si>
  <si>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</si>
  <si>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</si>
  <si>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</si>
  <si>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</si>
  <si>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</si>
  <si>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</si>
  <si>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</si>
  <si>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</si>
  <si>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</si>
  <si>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</si>
  <si>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</si>
  <si>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</si>
  <si>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</si>
  <si>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</si>
  <si>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</si>
  <si>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</si>
  <si>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</si>
  <si>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</si>
  <si>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</si>
  <si>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</si>
  <si>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</si>
  <si>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</si>
  <si>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</si>
  <si>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</si>
  <si>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</si>
  <si>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</si>
  <si>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</si>
  <si>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</si>
  <si>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</si>
  <si>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</si>
  <si>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</si>
  <si>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</si>
  <si>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</si>
  <si>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</si>
  <si>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</si>
  <si>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</si>
  <si>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</si>
  <si>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</si>
  <si>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</si>
  <si>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</si>
  <si>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</si>
  <si>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</si>
  <si>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</si>
  <si>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</si>
  <si>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</si>
  <si>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</si>
  <si>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</si>
  <si>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</si>
  <si>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</si>
  <si>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</si>
  <si>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</si>
  <si>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</si>
  <si>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</si>
  <si>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</si>
  <si>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</si>
  <si>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</si>
  <si>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</si>
  <si>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</si>
  <si>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</si>
  <si>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</si>
  <si>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</si>
  <si>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</si>
  <si>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</si>
  <si>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</si>
  <si>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</si>
  <si>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</si>
  <si>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</si>
  <si>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</si>
  <si>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</si>
  <si>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</si>
  <si>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</si>
  <si>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</si>
  <si>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</si>
  <si>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</si>
  <si>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</si>
  <si>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</si>
  <si>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</si>
  <si>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</si>
  <si>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</si>
  <si>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</si>
  <si>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</si>
  <si>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</si>
  <si>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</si>
  <si>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</si>
  <si>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</si>
  <si>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</si>
  <si>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</si>
  <si>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</si>
  <si>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</si>
  <si>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</si>
  <si>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</si>
  <si>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</si>
  <si>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</si>
  <si>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</si>
  <si>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</si>
  <si>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</si>
  <si>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</si>
  <si>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</si>
  <si>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</si>
  <si>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</si>
  <si>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</si>
  <si>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</si>
  <si>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</si>
  <si>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</si>
  <si>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</si>
  <si>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</si>
  <si>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</si>
  <si>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</si>
  <si>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</si>
  <si>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</si>
  <si>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</si>
  <si>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</si>
  <si>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</si>
  <si>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</si>
  <si>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</si>
  <si>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</si>
  <si>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</si>
  <si>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</si>
  <si>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</si>
  <si>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</si>
  <si>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</si>
  <si>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</si>
  <si>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</si>
  <si>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</si>
  <si>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</si>
  <si>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</si>
  <si>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</si>
  <si>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</si>
  <si>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</si>
  <si>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</si>
  <si>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</si>
  <si>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</si>
  <si>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</si>
  <si>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</si>
  <si>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</si>
  <si>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</si>
  <si>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</si>
  <si>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</si>
  <si>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</si>
  <si>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</si>
  <si>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</si>
  <si>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</si>
  <si>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</si>
  <si>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</si>
  <si>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</si>
  <si>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</si>
  <si>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</si>
  <si>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</si>
  <si>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</si>
  <si>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</si>
  <si>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</si>
  <si>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</si>
  <si>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</si>
  <si>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</si>
  <si>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</si>
  <si>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</si>
  <si>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</si>
  <si>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</si>
  <si>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</si>
  <si>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</si>
  <si>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</si>
  <si>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</si>
  <si>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</si>
  <si>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</si>
  <si>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</si>
  <si>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</si>
  <si>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</si>
  <si>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</si>
  <si>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</si>
  <si>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</si>
  <si>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</si>
  <si>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</si>
  <si>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</si>
  <si>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</si>
  <si>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</si>
  <si>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</si>
  <si>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</si>
  <si>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</si>
  <si>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</si>
  <si>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</si>
  <si>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</si>
  <si>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</si>
  <si>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</si>
  <si>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</si>
  <si>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</si>
  <si>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</si>
  <si>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</si>
  <si>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</si>
  <si>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</si>
  <si>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</si>
  <si>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</si>
  <si>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</si>
  <si>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</si>
  <si>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</si>
  <si>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</si>
  <si>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</si>
  <si>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</si>
  <si>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</si>
  <si>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</si>
  <si>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</si>
  <si>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</si>
  <si>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</si>
  <si>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</si>
  <si>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</si>
  <si>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</si>
  <si>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</si>
  <si>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</si>
  <si>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</si>
  <si>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</si>
  <si>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</si>
  <si>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</si>
  <si>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</si>
  <si>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</si>
  <si>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</si>
  <si>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</si>
  <si>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</si>
  <si>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</si>
  <si>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</si>
  <si>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</si>
  <si>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</si>
  <si>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</si>
  <si>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</si>
  <si>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</si>
  <si>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</si>
  <si>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</si>
  <si>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</si>
  <si>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</si>
  <si>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</si>
  <si>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</si>
  <si>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</si>
  <si>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</si>
  <si>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</si>
  <si>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</si>
  <si>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</si>
  <si>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</si>
  <si>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</si>
  <si>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</si>
  <si>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</si>
  <si>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</si>
  <si>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</si>
  <si>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</si>
  <si>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</si>
  <si>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</si>
  <si>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</si>
  <si>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</si>
  <si>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</si>
  <si>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</si>
  <si>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</si>
  <si>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</si>
  <si>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</si>
  <si>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</si>
  <si>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</si>
  <si>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</si>
  <si>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</si>
  <si>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</si>
  <si>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</si>
  <si>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</si>
  <si>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</si>
  <si>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</si>
  <si>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</si>
  <si>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</si>
  <si>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</si>
  <si>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</si>
  <si>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</si>
  <si>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</si>
  <si>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</si>
  <si>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</si>
  <si>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</si>
  <si>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</si>
  <si>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</si>
  <si>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</si>
  <si>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</si>
  <si>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</si>
  <si>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</si>
  <si>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</si>
  <si>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</si>
  <si>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</si>
  <si>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</si>
  <si>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</si>
  <si>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</si>
  <si>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</si>
  <si>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</si>
  <si>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</si>
  <si>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</si>
  <si>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</si>
  <si>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</si>
  <si>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</si>
  <si>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</si>
  <si>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</si>
  <si>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</si>
  <si>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</si>
  <si>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</si>
  <si>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</si>
  <si>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</si>
  <si>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</si>
  <si>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</si>
  <si>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</si>
  <si>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</si>
  <si>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</si>
  <si>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</si>
  <si>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</si>
  <si>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</si>
  <si>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</si>
  <si>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</si>
  <si>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</si>
  <si>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</si>
  <si>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</si>
  <si>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</si>
  <si>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</si>
  <si>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</si>
  <si>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</si>
  <si>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</si>
  <si>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</si>
  <si>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</si>
  <si>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</si>
  <si>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</si>
  <si>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</si>
  <si>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</si>
  <si>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</si>
  <si>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</si>
  <si>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</si>
  <si>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</si>
  <si>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</si>
  <si>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</si>
  <si>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</si>
  <si>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</si>
  <si>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</si>
  <si>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</si>
  <si>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</si>
  <si>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</si>
  <si>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</si>
  <si>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</si>
  <si>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</si>
  <si>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</si>
  <si>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</si>
  <si>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</si>
  <si>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</si>
  <si>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</si>
  <si>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</si>
  <si>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</si>
  <si>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</si>
  <si>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</si>
  <si>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</si>
  <si>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</si>
  <si>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</si>
  <si>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</si>
  <si>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</si>
  <si>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</si>
  <si>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</si>
  <si>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</si>
  <si>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</si>
  <si>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</si>
  <si>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</si>
  <si>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</si>
  <si>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</si>
  <si>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</si>
  <si>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</si>
  <si>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</si>
  <si>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</si>
  <si>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</si>
  <si>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</si>
  <si>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</si>
  <si>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</si>
  <si>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</si>
  <si>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</si>
  <si>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</si>
  <si>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</si>
  <si>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</si>
  <si>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</si>
  <si>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</si>
  <si>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</si>
  <si>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</si>
  <si>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</si>
  <si>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</si>
  <si>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</si>
  <si>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</si>
  <si>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</si>
  <si>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</si>
  <si>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</si>
  <si>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</si>
  <si>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</si>
  <si>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</si>
  <si>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</si>
  <si>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</si>
  <si>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</si>
  <si>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</si>
  <si>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</si>
  <si>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</si>
  <si>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</si>
  <si>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</si>
  <si>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</si>
  <si>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</si>
  <si>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</si>
  <si>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</si>
  <si>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</si>
  <si>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</si>
  <si>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</si>
  <si>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</si>
  <si>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</si>
  <si>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</si>
  <si>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</si>
  <si>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</si>
  <si>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</si>
  <si>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</si>
  <si>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</si>
  <si>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</si>
  <si>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</si>
  <si>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</si>
  <si>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</si>
  <si>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</si>
  <si>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</si>
  <si>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</si>
  <si>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</si>
  <si>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</si>
  <si>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</si>
  <si>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</si>
  <si>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</si>
  <si>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</si>
  <si>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</si>
  <si>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</si>
  <si>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</si>
  <si>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</si>
  <si>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</si>
  <si>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</si>
  <si>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</si>
  <si>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</si>
  <si>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</si>
  <si>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</si>
  <si>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</si>
  <si>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</si>
  <si>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</si>
  <si>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</si>
  <si>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</si>
  <si>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</si>
  <si>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</si>
  <si>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</si>
  <si>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</si>
  <si>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</si>
  <si>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</si>
  <si>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</si>
  <si>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</si>
  <si>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</si>
  <si>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</si>
  <si>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</si>
  <si>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</si>
  <si>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</si>
  <si>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</si>
  <si>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</si>
  <si>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</si>
  <si>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</si>
  <si>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</si>
  <si>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</si>
  <si>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</si>
  <si>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</si>
  <si>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</si>
  <si>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</si>
  <si>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</si>
  <si>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</si>
  <si>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</si>
  <si>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</si>
  <si>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</si>
  <si>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</si>
  <si>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</si>
  <si>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</si>
  <si>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</si>
  <si>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</si>
  <si>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</si>
  <si>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</si>
  <si>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</si>
  <si>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</si>
  <si>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</si>
  <si>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</si>
  <si>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</si>
  <si>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</si>
  <si>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</si>
  <si>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</si>
  <si>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</si>
  <si>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</si>
  <si>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</si>
  <si>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</si>
  <si>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</si>
  <si>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</si>
  <si>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</si>
  <si>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</si>
  <si>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</si>
  <si>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</si>
  <si>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</si>
  <si>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</si>
  <si>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</si>
  <si>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</si>
  <si>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</si>
  <si>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</si>
  <si>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</si>
  <si>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</si>
  <si>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</si>
  <si>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</si>
  <si>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</si>
  <si>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</si>
  <si>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</si>
  <si>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</si>
  <si>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</si>
  <si>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</si>
  <si>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</si>
  <si>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</si>
  <si>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</si>
  <si>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</si>
  <si>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</si>
  <si>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</si>
  <si>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</si>
  <si>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</si>
  <si>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</si>
  <si>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</si>
  <si>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</si>
  <si>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</si>
  <si>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</si>
  <si>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</si>
  <si>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</si>
  <si>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</si>
  <si>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</si>
  <si>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</si>
  <si>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</si>
  <si>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</si>
  <si>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</si>
  <si>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</si>
  <si>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</si>
  <si>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</si>
  <si>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</si>
  <si>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</si>
  <si>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</si>
  <si>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</si>
  <si>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</si>
  <si>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</si>
  <si>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</si>
  <si>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</si>
  <si>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</si>
  <si>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</si>
  <si>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</si>
  <si>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</si>
  <si>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</si>
  <si>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</si>
  <si>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</si>
  <si>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</si>
  <si>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</si>
  <si>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</si>
  <si>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</si>
  <si>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</si>
  <si>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</si>
  <si>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</si>
  <si>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</si>
  <si>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</si>
  <si>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</si>
  <si>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</si>
  <si>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</si>
  <si>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</si>
  <si>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</si>
  <si>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</si>
  <si>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</si>
  <si>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</si>
  <si>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</si>
  <si>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</si>
  <si>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</si>
  <si>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</si>
  <si>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</si>
  <si>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</si>
  <si>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</si>
  <si>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</si>
  <si>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</si>
  <si>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</si>
  <si>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</si>
  <si>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</si>
  <si>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</si>
  <si>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</si>
  <si>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</si>
  <si>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</si>
  <si>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</si>
  <si>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</si>
  <si>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</si>
  <si>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</si>
  <si>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</si>
  <si>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</si>
  <si>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</si>
  <si>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</si>
  <si>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</si>
  <si>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</si>
  <si>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</si>
  <si>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</si>
  <si>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</si>
  <si>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</si>
  <si>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</si>
  <si>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</si>
  <si>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</si>
  <si>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</si>
  <si>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</si>
  <si>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</si>
  <si>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</si>
  <si>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</si>
  <si>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</si>
  <si>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</si>
  <si>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</si>
  <si>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</si>
  <si>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</si>
  <si>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</si>
  <si>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</si>
  <si>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</si>
  <si>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</si>
  <si>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</si>
  <si>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</si>
  <si>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</si>
  <si>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</si>
  <si>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</si>
  <si>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</si>
  <si>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</si>
  <si>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</si>
  <si>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</si>
  <si>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</si>
  <si>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</si>
  <si>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</si>
  <si>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</si>
  <si>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</si>
  <si>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</si>
  <si>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</si>
  <si>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</si>
  <si>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</si>
  <si>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</si>
  <si>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</si>
  <si>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</si>
  <si>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</si>
  <si>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</si>
  <si>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</si>
  <si>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</si>
  <si>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</si>
  <si>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</si>
  <si>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</si>
  <si>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</si>
  <si>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</si>
  <si>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</si>
  <si>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</si>
  <si>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</si>
  <si>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</si>
  <si>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</si>
  <si>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</si>
  <si>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</si>
  <si>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</si>
  <si>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</si>
  <si>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</si>
  <si>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</si>
  <si>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</si>
  <si>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</si>
  <si>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</si>
  <si>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</si>
  <si>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</si>
  <si>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</si>
  <si>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</si>
  <si>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</si>
  <si>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</si>
  <si>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</si>
  <si>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</si>
  <si>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</si>
  <si>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</si>
  <si>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</si>
  <si>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</si>
  <si>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</si>
  <si>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</si>
  <si>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</si>
  <si>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</si>
  <si>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</si>
  <si>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</si>
  <si>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</si>
  <si>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</si>
  <si>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</si>
  <si>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</si>
  <si>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</si>
  <si>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</si>
  <si>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</si>
  <si>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</si>
  <si>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</si>
  <si>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</si>
  <si>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</si>
  <si>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</si>
  <si>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</si>
  <si>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</si>
  <si>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</si>
  <si>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</si>
  <si>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</si>
  <si>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</si>
  <si>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</si>
  <si>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</si>
  <si>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</si>
  <si>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</si>
  <si>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</si>
  <si>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</si>
  <si>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</si>
  <si>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</si>
  <si>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</si>
  <si>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</si>
  <si>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</si>
  <si>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</si>
  <si>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</si>
  <si>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</si>
  <si>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</si>
  <si>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</si>
  <si>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</si>
  <si>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</si>
  <si>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</si>
  <si>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</si>
  <si>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</si>
  <si>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</si>
  <si>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</si>
  <si>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</si>
  <si>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</si>
  <si>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</si>
  <si>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</si>
  <si>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</si>
  <si>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</si>
  <si>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</si>
  <si>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</si>
  <si>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</si>
  <si>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</si>
  <si>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</si>
  <si>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</si>
  <si>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</si>
  <si>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</si>
  <si>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</si>
  <si>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</si>
  <si>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</si>
  <si>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</si>
  <si>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</si>
  <si>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</si>
  <si>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</si>
  <si>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</si>
  <si>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</si>
  <si>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</si>
  <si>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</si>
  <si>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</si>
  <si>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</si>
  <si>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</si>
  <si>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</si>
  <si>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</si>
  <si>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</si>
  <si>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</si>
  <si>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</si>
  <si>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</si>
  <si>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</si>
  <si>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</si>
  <si>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</si>
  <si>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</si>
  <si>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</si>
  <si>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</si>
  <si>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</si>
  <si>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</si>
  <si>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</si>
  <si>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</si>
  <si>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</si>
  <si>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</si>
  <si>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</si>
  <si>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</si>
  <si>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</si>
  <si>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</si>
  <si>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</si>
  <si>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</si>
  <si>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</si>
  <si>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</si>
  <si>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</si>
  <si>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</si>
  <si>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</si>
  <si>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</si>
  <si>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</si>
  <si>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</si>
  <si>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</si>
  <si>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</si>
  <si>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</si>
  <si>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</si>
  <si>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</si>
  <si>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</si>
  <si>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</si>
  <si>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</si>
  <si>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</si>
  <si>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</si>
  <si>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</si>
  <si>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</si>
  <si>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</si>
  <si>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</si>
  <si>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</si>
  <si>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</si>
  <si>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</si>
  <si>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</si>
  <si>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</si>
  <si>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</si>
  <si>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</si>
  <si>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</si>
  <si>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</si>
  <si>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</si>
  <si>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</si>
  <si>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</si>
  <si>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</si>
  <si>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</si>
  <si>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</si>
  <si>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</si>
  <si>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</si>
  <si>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</si>
  <si>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</si>
  <si>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</si>
  <si>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</si>
  <si>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</si>
  <si>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</si>
  <si>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</si>
  <si>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</si>
  <si>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</si>
  <si>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</si>
  <si>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</si>
  <si>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</si>
  <si>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</si>
  <si>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</si>
  <si>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</si>
  <si>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</si>
  <si>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</si>
  <si>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</si>
  <si>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</si>
  <si>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</si>
  <si>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</si>
  <si>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</si>
  <si>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</si>
  <si>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</si>
  <si>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</si>
  <si>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</si>
  <si>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</si>
  <si>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</si>
  <si>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</si>
  <si>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</si>
  <si>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</si>
  <si>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</si>
  <si>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</si>
  <si>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</si>
  <si>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</si>
  <si>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</si>
  <si>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</si>
  <si>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</si>
  <si>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</si>
  <si>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</si>
  <si>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</si>
  <si>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</si>
  <si>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</si>
  <si>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</si>
  <si>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</si>
  <si>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</si>
  <si>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</si>
  <si>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</si>
  <si>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</si>
  <si>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</si>
  <si>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</si>
  <si>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</si>
  <si>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</si>
  <si>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</si>
  <si>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</si>
  <si>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</si>
  <si>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</si>
  <si>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</si>
  <si>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</si>
  <si>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</si>
  <si>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</si>
  <si>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</si>
  <si>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</si>
  <si>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</si>
  <si>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</si>
  <si>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</si>
  <si>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</si>
  <si>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</si>
  <si>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</si>
  <si>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</si>
  <si>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</si>
  <si>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</si>
  <si>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</si>
  <si>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</si>
  <si>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</si>
  <si>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</si>
  <si>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</si>
  <si>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</si>
  <si>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</si>
  <si>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</si>
  <si>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</si>
  <si>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</si>
  <si>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</si>
  <si>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</si>
  <si>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</si>
  <si>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</si>
  <si>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</si>
  <si>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</si>
  <si>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</si>
  <si>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</si>
  <si>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</si>
  <si>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</si>
  <si>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</si>
  <si>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</si>
  <si>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</si>
  <si>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</si>
  <si>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</si>
  <si>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</si>
  <si>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</si>
  <si>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</si>
  <si>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</si>
  <si>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</si>
  <si>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</si>
  <si>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</si>
  <si>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</si>
  <si>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</si>
  <si>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</si>
  <si>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</si>
  <si>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</si>
  <si>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</si>
  <si>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</si>
  <si>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</si>
  <si>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</si>
  <si>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</si>
  <si>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</si>
  <si>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</si>
  <si>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</si>
  <si>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</si>
  <si>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</si>
  <si>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</si>
  <si>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</si>
  <si>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</si>
  <si>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</si>
  <si>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</si>
  <si>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</si>
  <si>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</si>
  <si>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</si>
  <si>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</si>
  <si>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</si>
  <si>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</si>
  <si>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</si>
  <si>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</si>
  <si>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</si>
  <si>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</si>
  <si>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</si>
  <si>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</si>
  <si>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</si>
  <si>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</si>
  <si>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</si>
  <si>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</si>
  <si>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</si>
  <si>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</si>
  <si>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</si>
  <si>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</si>
  <si>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</si>
  <si>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</si>
  <si>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</si>
  <si>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</si>
  <si>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</si>
  <si>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</si>
  <si>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</si>
  <si>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</si>
  <si>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</si>
  <si>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</si>
  <si>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</si>
  <si>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</si>
  <si>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</si>
  <si>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</si>
  <si>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</si>
  <si>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</si>
  <si>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</si>
  <si>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</si>
  <si>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</si>
  <si>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</si>
  <si>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</si>
  <si>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</si>
  <si>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</si>
  <si>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</si>
  <si>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</si>
  <si>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</si>
  <si>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</si>
  <si>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</si>
  <si>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</si>
  <si>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</si>
  <si>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</si>
  <si>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</si>
  <si>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</si>
  <si>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</si>
  <si>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</si>
  <si>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</si>
  <si>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</si>
  <si>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</si>
  <si>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</si>
  <si>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</si>
  <si>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</si>
  <si>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</si>
  <si>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</si>
  <si>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</si>
  <si>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</si>
  <si>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</si>
  <si>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</si>
  <si>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</si>
  <si>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</si>
  <si>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</si>
  <si>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</si>
  <si>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</si>
  <si>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</si>
  <si>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</si>
  <si>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</si>
  <si>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</si>
  <si>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</si>
  <si>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</si>
  <si>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</si>
  <si>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</si>
  <si>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</si>
  <si>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</si>
  <si>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</si>
  <si>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</si>
  <si>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</si>
  <si>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</si>
  <si>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</si>
  <si>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</si>
  <si>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</si>
  <si>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</si>
  <si>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</si>
  <si>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</si>
  <si>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</si>
  <si>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</si>
  <si>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</si>
  <si>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</si>
  <si>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</si>
  <si>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</si>
  <si>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</si>
  <si>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</si>
  <si>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</si>
  <si>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</si>
  <si>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</si>
  <si>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</si>
  <si>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</si>
  <si>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</si>
  <si>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</si>
  <si>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</si>
  <si>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</si>
  <si>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</si>
  <si>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</si>
  <si>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</si>
  <si>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</si>
  <si>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</si>
  <si>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</si>
  <si>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</si>
  <si>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</si>
  <si>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</si>
  <si>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</si>
  <si>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</si>
  <si>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</si>
  <si>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</si>
  <si>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</si>
  <si>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</si>
  <si>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</si>
  <si>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</si>
  <si>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</si>
  <si>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</si>
  <si>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</si>
  <si>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</si>
  <si>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</si>
  <si>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</si>
  <si>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</si>
  <si>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</si>
  <si>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</si>
  <si>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</si>
  <si>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</si>
  <si>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</si>
  <si>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</si>
  <si>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</si>
  <si>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</si>
  <si>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</si>
  <si>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</si>
  <si>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</si>
  <si>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</si>
  <si>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</si>
  <si>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</si>
  <si>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</si>
  <si>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</si>
  <si>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</si>
  <si>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</si>
  <si>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</si>
  <si>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</si>
  <si>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</si>
  <si>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</si>
  <si>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</si>
  <si>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</si>
  <si>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</si>
  <si>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</si>
  <si>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</si>
  <si>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</si>
  <si>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</si>
  <si>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</si>
  <si>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</si>
  <si>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</si>
  <si>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</si>
  <si>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</si>
  <si>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</si>
  <si>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</si>
  <si>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</si>
  <si>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</si>
  <si>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</si>
  <si>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</si>
  <si>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</si>
  <si>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</si>
  <si>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</si>
  <si>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</si>
  <si>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</si>
  <si>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</si>
  <si>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</si>
  <si>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</si>
  <si>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</si>
  <si>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</si>
  <si>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</si>
  <si>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</si>
  <si>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</si>
  <si>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</si>
  <si>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</si>
  <si>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</si>
  <si>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</si>
  <si>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</si>
  <si>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</si>
  <si>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</si>
  <si>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</si>
  <si>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</si>
  <si>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</si>
  <si>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</si>
  <si>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</si>
  <si>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</si>
  <si>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</si>
  <si>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</si>
  <si>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</si>
  <si>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</si>
  <si>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</si>
  <si>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</si>
  <si>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</si>
  <si>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</si>
  <si>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</si>
  <si>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</si>
  <si>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</si>
  <si>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</si>
  <si>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</si>
  <si>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</si>
  <si>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</si>
  <si>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</si>
  <si>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</si>
  <si>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</si>
  <si>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</si>
  <si>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</si>
  <si>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</si>
  <si>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</si>
  <si>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</si>
  <si>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</si>
  <si>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</si>
  <si>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</si>
  <si>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</si>
  <si>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</si>
  <si>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</si>
  <si>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</si>
  <si>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</si>
  <si>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</si>
  <si>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</si>
  <si>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</si>
  <si>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</si>
  <si>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</si>
  <si>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</si>
  <si>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</si>
  <si>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</si>
  <si>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</si>
  <si>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</si>
  <si>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</si>
  <si>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</si>
  <si>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</si>
  <si>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</si>
  <si>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</si>
  <si>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</si>
  <si>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</si>
  <si>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</si>
  <si>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</si>
  <si>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</si>
  <si>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</si>
  <si>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</si>
  <si>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</si>
  <si>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</si>
  <si>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</si>
  <si>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</si>
  <si>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</si>
  <si>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</si>
  <si>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</si>
  <si>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</si>
  <si>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</si>
  <si>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</si>
  <si>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</si>
  <si>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</si>
  <si>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</si>
  <si>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</si>
  <si>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</si>
  <si>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</si>
  <si>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</si>
  <si>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</si>
  <si>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</si>
  <si>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</si>
  <si>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</si>
  <si>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</si>
  <si>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</si>
  <si>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</si>
  <si>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</si>
  <si>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</si>
  <si>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</si>
  <si>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</si>
  <si>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</si>
  <si>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</si>
  <si>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</si>
  <si>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</si>
  <si>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</si>
  <si>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</si>
  <si>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</si>
  <si>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</si>
  <si>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</si>
  <si>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</si>
  <si>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</si>
  <si>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</si>
  <si>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</si>
  <si>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</si>
  <si>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</si>
  <si>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</si>
  <si>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</si>
  <si>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</si>
  <si>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</si>
  <si>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</si>
  <si>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</si>
  <si>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</si>
  <si>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</si>
  <si>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</si>
  <si>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</si>
  <si>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</si>
  <si>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</si>
  <si>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</si>
  <si>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</si>
  <si>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</si>
  <si>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</si>
  <si>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</si>
  <si>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</si>
  <si>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</si>
  <si>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</si>
  <si>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</si>
  <si>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</si>
  <si>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</si>
  <si>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</si>
  <si>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</si>
  <si>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</si>
  <si>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</si>
  <si>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</si>
  <si>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</si>
  <si>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</si>
  <si>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</si>
  <si>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</si>
  <si>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</si>
  <si>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</si>
  <si>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</si>
  <si>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</si>
  <si>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</si>
  <si>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</si>
  <si>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</si>
  <si>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</si>
  <si>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</si>
  <si>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</si>
  <si>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</si>
  <si>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</si>
  <si>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</si>
  <si>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</si>
  <si>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</si>
  <si>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</si>
  <si>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</si>
  <si>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</si>
  <si>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</si>
  <si>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</si>
  <si>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</si>
  <si>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</si>
  <si>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</si>
  <si>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</si>
  <si>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</si>
  <si>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</si>
  <si>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</si>
  <si>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</si>
  <si>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</si>
  <si>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</si>
  <si>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</si>
  <si>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</si>
  <si>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</si>
  <si>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</si>
  <si>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</si>
  <si>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</si>
  <si>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</si>
  <si>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</si>
  <si>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</si>
  <si>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</si>
  <si>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</si>
  <si>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</si>
  <si>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</si>
  <si>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</si>
  <si>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</si>
  <si>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</si>
  <si>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</si>
  <si>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</si>
  <si>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</si>
  <si>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</si>
  <si>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</si>
  <si>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</si>
  <si>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</si>
  <si>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</si>
  <si>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</si>
  <si>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</si>
  <si>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</si>
  <si>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</si>
  <si>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</si>
  <si>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</si>
  <si>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</si>
  <si>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</si>
  <si>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</si>
  <si>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</si>
  <si>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</si>
  <si>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</si>
  <si>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</si>
  <si>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</si>
  <si>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</si>
  <si>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</si>
  <si>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</si>
  <si>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</si>
  <si>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</si>
  <si>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</si>
  <si>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</si>
  <si>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</si>
  <si>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</si>
  <si>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</si>
  <si>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</si>
  <si>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</si>
  <si>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</si>
  <si>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</si>
  <si>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</si>
  <si>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</si>
  <si>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</si>
  <si>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</si>
  <si>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</si>
  <si>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</si>
  <si>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</si>
  <si>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</si>
  <si>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</si>
  <si>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</si>
  <si>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</si>
  <si>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</si>
  <si>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</si>
  <si>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</si>
  <si>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</si>
  <si>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</si>
  <si>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</si>
  <si>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</si>
  <si>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</si>
  <si>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</si>
  <si>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</si>
  <si>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</si>
  <si>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</si>
  <si>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</si>
  <si>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</si>
  <si>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</si>
  <si>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</si>
  <si>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</si>
  <si>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</si>
  <si>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</si>
  <si>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</si>
  <si>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</si>
  <si>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</si>
  <si>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</si>
  <si>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</si>
  <si>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</si>
  <si>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</si>
  <si>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</si>
  <si>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</si>
  <si>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</si>
  <si>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</si>
  <si>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</si>
  <si>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</si>
  <si>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</si>
  <si>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</si>
  <si>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</si>
  <si>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</si>
  <si>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</si>
  <si>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</si>
  <si>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</si>
  <si>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</si>
  <si>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</si>
  <si>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</si>
  <si>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</si>
  <si>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</si>
  <si>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</si>
  <si>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</si>
  <si>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</si>
  <si>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</si>
  <si>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</si>
  <si>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</si>
  <si>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</si>
  <si>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</si>
  <si>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</si>
  <si>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</si>
  <si>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</si>
  <si>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</si>
  <si>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</si>
  <si>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</si>
  <si>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</si>
  <si>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</si>
  <si>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</si>
  <si>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</si>
  <si>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</si>
  <si>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</si>
  <si>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</si>
  <si>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</si>
  <si>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</si>
  <si>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</si>
  <si>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</si>
  <si>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</si>
  <si>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</si>
  <si>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</si>
  <si>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</si>
  <si>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</si>
  <si>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</si>
  <si>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</si>
  <si>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</si>
  <si>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</si>
  <si>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</si>
  <si>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</si>
  <si>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</si>
  <si>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</si>
  <si>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</si>
  <si>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</si>
  <si>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</si>
  <si>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</si>
  <si>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</si>
  <si>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</si>
  <si>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</si>
  <si>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</si>
  <si>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</si>
  <si>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</si>
  <si>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</si>
  <si>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</si>
  <si>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</si>
  <si>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</si>
  <si>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</si>
  <si>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</si>
  <si>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</si>
  <si>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</si>
  <si>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</si>
  <si>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</si>
  <si>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</si>
  <si>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</si>
  <si>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</si>
  <si>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</si>
  <si>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</si>
  <si>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</si>
  <si>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</si>
  <si>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</si>
  <si>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</si>
  <si>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</si>
  <si>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</si>
  <si>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</si>
  <si>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</si>
  <si>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</si>
  <si>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</si>
  <si>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</si>
  <si>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</si>
  <si>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</si>
  <si>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</si>
  <si>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</si>
  <si>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</si>
  <si>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</si>
  <si>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</si>
  <si>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</si>
  <si>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</si>
  <si>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</si>
  <si>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</si>
  <si>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</si>
  <si>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</si>
  <si>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</si>
  <si>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</si>
  <si>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</si>
  <si>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</si>
  <si>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</si>
  <si>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</si>
  <si>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</si>
  <si>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</si>
  <si>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</si>
  <si>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</si>
  <si>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</si>
  <si>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</si>
  <si>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</si>
  <si>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</si>
  <si>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</si>
  <si>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</si>
  <si>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</si>
  <si>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</si>
  <si>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</si>
  <si>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</si>
  <si>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</si>
  <si>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</si>
  <si>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</si>
  <si>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</si>
  <si>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</si>
  <si>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</si>
  <si>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</si>
  <si>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</si>
  <si>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</si>
  <si>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</si>
  <si>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</si>
  <si>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</si>
  <si>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</si>
  <si>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</si>
  <si>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</si>
  <si>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</si>
  <si>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</si>
  <si>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</si>
  <si>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</si>
  <si>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</si>
  <si>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</si>
  <si>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</si>
  <si>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</si>
  <si>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</si>
  <si>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</si>
  <si>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</si>
  <si>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</si>
  <si>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</si>
  <si>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</si>
  <si>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</si>
  <si>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</si>
  <si>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</si>
  <si>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</si>
  <si>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</si>
  <si>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</si>
  <si>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</si>
  <si>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</si>
  <si>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</si>
  <si>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</si>
  <si>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</si>
  <si>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</si>
  <si>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</si>
  <si>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</si>
  <si>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</si>
  <si>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</si>
  <si>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</si>
  <si>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</si>
  <si>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</si>
  <si>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</si>
  <si>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</si>
  <si>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</si>
  <si>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</si>
  <si>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</si>
  <si>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</si>
  <si>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</si>
  <si>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</si>
  <si>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</si>
  <si>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</si>
  <si>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</si>
  <si>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</si>
  <si>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</si>
  <si>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</si>
  <si>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</si>
  <si>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</si>
  <si>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</si>
  <si>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</si>
  <si>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</si>
  <si>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</si>
  <si>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</si>
  <si>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</si>
  <si>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</si>
  <si>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</si>
  <si>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</si>
  <si>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</si>
  <si>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</si>
  <si>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</si>
  <si>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</si>
  <si>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</si>
  <si>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</si>
  <si>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</si>
  <si>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</si>
  <si>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</si>
  <si>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</si>
  <si>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</si>
  <si>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</si>
  <si>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</si>
  <si>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</si>
  <si>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</si>
  <si>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</si>
  <si>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</si>
  <si>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</si>
  <si>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</si>
  <si>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</si>
  <si>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</si>
  <si>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</si>
  <si>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</si>
  <si>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</si>
  <si>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</si>
  <si>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</si>
  <si>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</si>
  <si>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</si>
  <si>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</si>
  <si>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</si>
  <si>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</si>
  <si>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</si>
  <si>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</si>
  <si>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</si>
  <si>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</si>
  <si>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</si>
  <si>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</si>
  <si>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</si>
  <si>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</si>
  <si>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</si>
  <si>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</si>
  <si>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</si>
  <si>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</si>
  <si>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</si>
  <si>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</si>
  <si>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</si>
  <si>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</si>
  <si>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</si>
  <si>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</si>
  <si>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</si>
  <si>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</si>
  <si>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</si>
  <si>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</si>
  <si>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</si>
  <si>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</si>
  <si>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</si>
  <si>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</si>
  <si>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</si>
  <si>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</si>
  <si>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</si>
  <si>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</si>
  <si>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</si>
  <si>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</si>
  <si>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</si>
  <si>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</si>
  <si>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</si>
  <si>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</si>
  <si>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</si>
  <si>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</si>
  <si>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</si>
  <si>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</si>
  <si>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</si>
  <si>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</si>
  <si>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</si>
  <si>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</si>
  <si>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</si>
  <si>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</si>
  <si>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</si>
  <si>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</si>
  <si>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</si>
  <si>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</si>
  <si>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</si>
  <si>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</si>
  <si>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</si>
  <si>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</si>
  <si>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</si>
  <si>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</si>
  <si>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</si>
  <si>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</si>
  <si>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</si>
  <si>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</si>
  <si>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</si>
  <si>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</si>
  <si>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</si>
  <si>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</si>
  <si>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</si>
  <si>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</si>
  <si>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</si>
  <si>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</si>
  <si>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</si>
  <si>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</si>
  <si>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</si>
  <si>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</si>
  <si>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</si>
  <si>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</si>
  <si>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</si>
  <si>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</si>
  <si>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</si>
  <si>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</si>
  <si>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</si>
  <si>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</si>
  <si>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</si>
  <si>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</si>
  <si>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</si>
  <si>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</si>
  <si>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</si>
  <si>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</si>
  <si>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</si>
  <si>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</si>
  <si>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</si>
  <si>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</si>
  <si>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</si>
  <si>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</si>
  <si>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</si>
  <si>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</si>
  <si>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</si>
  <si>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</si>
  <si>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</si>
  <si>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</si>
  <si>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</si>
  <si>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</si>
  <si>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</si>
  <si>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</si>
  <si>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</si>
  <si>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</si>
  <si>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</si>
  <si>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</si>
  <si>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</si>
  <si>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</si>
  <si>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</si>
  <si>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</si>
  <si>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</si>
  <si>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</si>
  <si>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</si>
  <si>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</si>
  <si>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</si>
  <si>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</si>
  <si>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</si>
  <si>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</si>
  <si>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</si>
  <si>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</si>
  <si>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</si>
  <si>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</si>
  <si>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</si>
  <si>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</si>
  <si>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</si>
  <si>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</si>
  <si>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</si>
  <si>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</si>
  <si>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</si>
  <si>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</si>
  <si>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</si>
  <si>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</si>
  <si>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</si>
  <si>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</si>
  <si>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</si>
  <si>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</si>
  <si>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</si>
  <si>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</si>
  <si>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</si>
  <si>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</si>
  <si>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</si>
  <si>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</si>
  <si>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</si>
  <si>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</si>
  <si>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</si>
  <si>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</si>
  <si>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</si>
  <si>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</si>
  <si>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</si>
  <si>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</si>
  <si>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</si>
  <si>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</si>
  <si>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</si>
  <si>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</si>
  <si>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</si>
  <si>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</si>
  <si>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</si>
  <si>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</si>
  <si>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</si>
  <si>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</si>
  <si>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</si>
  <si>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</si>
  <si>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</si>
  <si>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</si>
  <si>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</si>
  <si>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</si>
  <si>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</si>
  <si>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</si>
  <si>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</si>
  <si>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</si>
  <si>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</si>
  <si>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</si>
  <si>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</si>
  <si>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</si>
  <si>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</si>
  <si>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</si>
  <si>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</si>
  <si>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</si>
  <si>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</si>
  <si>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</si>
  <si>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</si>
  <si>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</si>
  <si>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</si>
  <si>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</si>
  <si>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</si>
  <si>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</si>
  <si>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</si>
  <si>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</si>
  <si>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</si>
  <si>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</si>
  <si>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</si>
  <si>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</si>
  <si>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</si>
  <si>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</si>
  <si>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</si>
  <si>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</si>
  <si>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</si>
  <si>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</si>
  <si>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</si>
  <si>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</si>
  <si>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</si>
  <si>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</si>
  <si>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</si>
  <si>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</si>
  <si>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</si>
  <si>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</si>
  <si>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</si>
  <si>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</si>
  <si>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</si>
  <si>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</si>
  <si>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</si>
  <si>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</si>
  <si>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</si>
  <si>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</si>
  <si>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</si>
  <si>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</si>
  <si>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</si>
  <si>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</si>
  <si>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</si>
  <si>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</si>
  <si>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</si>
  <si>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</si>
  <si>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</si>
  <si>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</si>
  <si>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</si>
  <si>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</si>
  <si>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</si>
  <si>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</si>
  <si>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</si>
  <si>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</si>
  <si>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</si>
  <si>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</si>
  <si>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</si>
  <si>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</si>
  <si>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</si>
  <si>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</si>
  <si>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</si>
  <si>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</si>
  <si>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</si>
  <si>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</si>
  <si>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</si>
  <si>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</si>
  <si>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</si>
  <si>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</si>
  <si>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</si>
  <si>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</si>
  <si>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</si>
  <si>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</si>
  <si>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</si>
  <si>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</si>
  <si>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</si>
  <si>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</si>
  <si>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</si>
  <si>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</si>
  <si>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</si>
  <si>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</si>
  <si>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</si>
  <si>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</si>
  <si>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</si>
  <si>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</si>
  <si>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</si>
  <si>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</si>
  <si>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</si>
  <si>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</si>
  <si>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</si>
  <si>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</si>
  <si>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</si>
  <si>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</si>
  <si>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</si>
  <si>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</si>
  <si>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</si>
  <si>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</si>
  <si>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</si>
  <si>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</si>
  <si>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</si>
  <si>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</si>
  <si>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</si>
  <si>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</si>
  <si>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</si>
  <si>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</si>
  <si>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</si>
  <si>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</si>
  <si>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</si>
  <si>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</si>
  <si>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</si>
  <si>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</si>
  <si>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</si>
  <si>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</si>
  <si>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</si>
  <si>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</si>
  <si>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</si>
  <si>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</si>
  <si>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</si>
  <si>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</si>
  <si>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</si>
  <si>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</si>
  <si>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</si>
  <si>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</si>
  <si>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</si>
  <si>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</si>
  <si>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</si>
  <si>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</si>
  <si>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</si>
  <si>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</si>
  <si>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</si>
  <si>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</si>
  <si>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</si>
  <si>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</si>
  <si>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</si>
  <si>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</si>
  <si>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</si>
  <si>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</si>
  <si>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</si>
  <si>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</si>
  <si>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</si>
  <si>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</si>
  <si>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</si>
  <si>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</si>
  <si>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</si>
  <si>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</si>
  <si>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</si>
  <si>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</si>
  <si>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</si>
  <si>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</si>
  <si>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</si>
  <si>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</si>
  <si>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</si>
  <si>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</si>
  <si>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</si>
  <si>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</si>
  <si>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</si>
  <si>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</si>
  <si>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</si>
  <si>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</si>
  <si>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</si>
  <si>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</si>
  <si>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</si>
  <si>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</si>
  <si>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</si>
  <si>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</si>
  <si>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</si>
  <si>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</si>
  <si>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</si>
  <si>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</si>
  <si>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</si>
  <si>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</si>
  <si>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</si>
  <si>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</si>
  <si>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</si>
  <si>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</si>
  <si>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</si>
  <si>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</si>
  <si>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</si>
  <si>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</si>
  <si>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</si>
  <si>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</si>
  <si>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</si>
  <si>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</si>
  <si>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</si>
  <si>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</si>
  <si>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</si>
  <si>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</si>
  <si>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</si>
  <si>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</si>
  <si>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</si>
  <si>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</si>
  <si>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</si>
  <si>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</si>
  <si>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</si>
  <si>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</si>
  <si>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</si>
  <si>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</si>
  <si>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</si>
  <si>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</si>
  <si>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</si>
  <si>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</si>
  <si>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</si>
  <si>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</si>
  <si>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</si>
  <si>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</si>
  <si>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</si>
  <si>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</si>
  <si>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</si>
  <si>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</si>
  <si>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</si>
  <si>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</si>
  <si>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</si>
  <si>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</si>
  <si>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</si>
  <si>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</si>
  <si>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</si>
  <si>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</si>
  <si>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</si>
  <si>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</si>
  <si>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</si>
  <si>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</si>
  <si>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</si>
  <si>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</si>
  <si>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</si>
  <si>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</si>
  <si>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</si>
  <si>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</si>
  <si>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</si>
  <si>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</si>
  <si>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</si>
  <si>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</si>
  <si>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</si>
  <si>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</si>
  <si>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</si>
  <si>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</si>
  <si>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</si>
  <si>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</si>
  <si>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</si>
  <si>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</si>
  <si>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</si>
  <si>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</si>
  <si>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</si>
  <si>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</si>
  <si>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</si>
  <si>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</si>
  <si>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</si>
  <si>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</si>
  <si>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</si>
  <si>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</si>
  <si>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</si>
  <si>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</si>
  <si>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</si>
  <si>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</si>
  <si>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</si>
  <si>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</si>
  <si>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</si>
  <si>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</si>
  <si>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</si>
  <si>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</si>
  <si>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</si>
  <si>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</si>
  <si>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</si>
  <si>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</si>
  <si>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</si>
  <si>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</si>
  <si>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</si>
  <si>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</si>
  <si>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</si>
  <si>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</si>
  <si>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</si>
  <si>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</si>
  <si>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</si>
  <si>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</si>
  <si>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</si>
  <si>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</si>
  <si>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</si>
  <si>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</si>
  <si>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</si>
  <si>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</si>
  <si>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</si>
  <si>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</si>
  <si>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</si>
  <si>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</si>
  <si>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</si>
  <si>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</si>
  <si>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</si>
  <si>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</si>
  <si>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</si>
  <si>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</si>
  <si>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</si>
  <si>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</si>
  <si>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</si>
  <si>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</si>
  <si>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</si>
  <si>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</si>
  <si>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</si>
  <si>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</si>
  <si>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</si>
  <si>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</si>
  <si>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</si>
  <si>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</si>
  <si>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</si>
  <si>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</si>
  <si>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</si>
  <si>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</si>
  <si>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</si>
  <si>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</si>
  <si>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</si>
  <si>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</si>
  <si>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</si>
  <si>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</si>
  <si>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</si>
  <si>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</si>
  <si>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</si>
  <si>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</si>
  <si>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</si>
  <si>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</si>
  <si>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</si>
  <si>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</si>
  <si>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</si>
  <si>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</si>
  <si>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</si>
  <si>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</si>
  <si>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</si>
  <si>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</si>
  <si>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</si>
  <si>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</si>
  <si>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</si>
  <si>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</si>
  <si>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</si>
  <si>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</si>
  <si>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</si>
  <si>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</si>
  <si>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</si>
  <si>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</si>
  <si>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</si>
  <si>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</si>
  <si>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</si>
  <si>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</si>
  <si>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</si>
  <si>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</si>
  <si>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</si>
  <si>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</si>
  <si>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</si>
  <si>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</si>
  <si>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</si>
  <si>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</si>
  <si>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</si>
  <si>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</si>
  <si>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</si>
  <si>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</si>
  <si>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</si>
  <si>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</si>
  <si>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</si>
  <si>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</si>
  <si>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</si>
  <si>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</si>
  <si>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</si>
  <si>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</si>
  <si>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</si>
  <si>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</si>
  <si>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</si>
  <si>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</si>
  <si>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</si>
  <si>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</si>
  <si>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</si>
  <si>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</si>
  <si>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</si>
  <si>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</si>
  <si>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</si>
  <si>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</si>
  <si>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</si>
  <si>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</si>
  <si>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</si>
  <si>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</si>
  <si>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</si>
  <si>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</si>
  <si>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</si>
  <si>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</si>
  <si>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</si>
  <si>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</si>
  <si>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</si>
  <si>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</si>
  <si>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</si>
  <si>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</si>
  <si>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</si>
  <si>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</si>
  <si>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</si>
  <si>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</si>
  <si>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</si>
  <si>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</si>
  <si>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</si>
  <si>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</si>
  <si>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</si>
  <si>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</si>
  <si>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</si>
  <si>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</si>
  <si>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</si>
  <si>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</si>
  <si>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</si>
  <si>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</si>
  <si>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</si>
  <si>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</si>
  <si>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</si>
  <si>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</si>
  <si>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</si>
  <si>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</si>
  <si>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</si>
  <si>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</si>
  <si>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</si>
  <si>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</si>
  <si>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</si>
  <si>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</si>
  <si>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</si>
  <si>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</si>
  <si>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</si>
  <si>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</si>
  <si>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</si>
  <si>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</si>
  <si>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</si>
  <si>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</si>
  <si>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</si>
  <si>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</si>
  <si>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</si>
  <si>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</si>
  <si>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</si>
  <si>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</si>
  <si>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</si>
  <si>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</si>
  <si>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</si>
  <si>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</si>
  <si>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</si>
  <si>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</si>
  <si>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</si>
  <si>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</si>
  <si>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</si>
  <si>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</si>
  <si>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</si>
  <si>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</si>
  <si>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</si>
  <si>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</si>
  <si>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</si>
  <si>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</si>
  <si>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</si>
  <si>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</si>
  <si>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</si>
  <si>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</si>
  <si>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</si>
  <si>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</si>
  <si>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</si>
  <si>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</si>
  <si>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</si>
  <si>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</si>
  <si>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</si>
  <si>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</si>
  <si>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</si>
  <si>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</si>
  <si>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</si>
  <si>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</si>
  <si>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</si>
  <si>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</si>
  <si>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</si>
  <si>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</si>
  <si>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</si>
  <si>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</si>
  <si>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</si>
  <si>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</si>
  <si>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</si>
  <si>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</si>
  <si>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</si>
  <si>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</si>
  <si>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</si>
  <si>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</si>
  <si>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</si>
  <si>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</si>
  <si>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</si>
  <si>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</si>
  <si>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</si>
  <si>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</si>
  <si>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</si>
  <si>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</si>
  <si>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</si>
  <si>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</si>
  <si>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</si>
  <si>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</si>
  <si>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</si>
  <si>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</si>
  <si>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</si>
  <si>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</si>
  <si>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</si>
  <si>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</si>
  <si>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</si>
  <si>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</si>
  <si>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</si>
  <si>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</si>
  <si>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</si>
  <si>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</si>
  <si>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</si>
  <si>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</si>
  <si>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</si>
  <si>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</si>
  <si>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</si>
  <si>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</si>
  <si>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</si>
  <si>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</si>
  <si>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</si>
  <si>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</si>
  <si>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</si>
  <si>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</si>
  <si>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</si>
  <si>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</si>
  <si>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</si>
  <si>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</si>
  <si>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</si>
  <si>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</si>
  <si>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</si>
  <si>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</si>
  <si>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</si>
  <si>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</si>
  <si>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</si>
  <si>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</si>
  <si>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</si>
  <si>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</si>
  <si>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</si>
  <si>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</si>
  <si>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</si>
  <si>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</si>
  <si>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</si>
  <si>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</si>
  <si>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</si>
  <si>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</si>
  <si>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</si>
  <si>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</si>
  <si>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</si>
  <si>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</si>
  <si>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</si>
  <si>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</si>
  <si>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</si>
  <si>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</si>
  <si>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</si>
  <si>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</si>
  <si>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</si>
  <si>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</si>
  <si>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</si>
  <si>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</si>
  <si>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</si>
  <si>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</si>
  <si>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</si>
  <si>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</si>
  <si>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</si>
  <si>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</si>
  <si>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</si>
  <si>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</si>
  <si>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</si>
  <si>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</si>
  <si>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</si>
  <si>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</si>
  <si>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</si>
  <si>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</si>
  <si>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</si>
  <si>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</si>
  <si>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</si>
  <si>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</si>
  <si>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</si>
  <si>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</si>
  <si>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</si>
  <si>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</si>
  <si>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</si>
  <si>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</si>
  <si>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</si>
  <si>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</si>
  <si>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</si>
  <si>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</si>
  <si>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</si>
  <si>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</si>
  <si>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</si>
  <si>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</si>
  <si>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</si>
  <si>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</si>
  <si>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</si>
  <si>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</si>
  <si>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</si>
  <si>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</si>
  <si>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</si>
  <si>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</si>
  <si>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</si>
  <si>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</si>
  <si>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</si>
  <si>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</si>
  <si>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</si>
  <si>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</si>
  <si>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</si>
  <si>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</si>
  <si>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</si>
  <si>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</si>
  <si>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</si>
  <si>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</si>
  <si>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</si>
  <si>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</si>
  <si>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</si>
  <si>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</si>
  <si>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</si>
  <si>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</si>
  <si>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</si>
  <si>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</si>
  <si>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</si>
  <si>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</si>
  <si>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</si>
  <si>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</si>
  <si>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</si>
  <si>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</si>
  <si>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</si>
  <si>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</si>
  <si>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</si>
  <si>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</si>
  <si>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</si>
  <si>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</si>
  <si>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</si>
  <si>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</si>
  <si>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</si>
  <si>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</si>
  <si>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</si>
  <si>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</si>
  <si>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</si>
  <si>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</si>
  <si>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</si>
  <si>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</si>
  <si>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</si>
  <si>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</si>
  <si>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</si>
  <si>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</si>
  <si>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</si>
  <si>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</si>
  <si>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</si>
  <si>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</si>
  <si>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</si>
  <si>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</si>
  <si>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</si>
  <si>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</si>
  <si>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</si>
  <si>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</si>
  <si>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</si>
  <si>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</si>
  <si>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</si>
  <si>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</si>
  <si>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</si>
  <si>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</si>
  <si>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</si>
  <si>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</si>
  <si>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</si>
  <si>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</si>
  <si>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</si>
  <si>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</si>
  <si>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</si>
  <si>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</si>
  <si>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</si>
  <si>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</si>
  <si>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</si>
  <si>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</si>
  <si>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</si>
  <si>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</si>
  <si>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</si>
  <si>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</si>
  <si>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</si>
  <si>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</si>
  <si>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</si>
  <si>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</si>
  <si>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</si>
  <si>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</si>
  <si>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</si>
  <si>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</si>
  <si>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</si>
  <si>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</si>
  <si>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</si>
  <si>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</si>
  <si>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</si>
  <si>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</si>
  <si>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</si>
  <si>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</si>
  <si>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</si>
  <si>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</si>
  <si>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</si>
  <si>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</si>
  <si>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</si>
  <si>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</si>
  <si>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</si>
  <si>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</si>
  <si>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</si>
  <si>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</si>
  <si>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</si>
  <si>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</si>
  <si>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</si>
  <si>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</si>
  <si>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</si>
  <si>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</si>
  <si>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</si>
  <si>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</si>
  <si>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</si>
  <si>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</si>
  <si>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</si>
  <si>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</si>
  <si>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</si>
  <si>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</si>
  <si>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</si>
  <si>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</si>
  <si>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</si>
  <si>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</si>
  <si>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</si>
  <si>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</si>
  <si>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</si>
  <si>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</si>
  <si>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</si>
  <si>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</si>
  <si>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</si>
  <si>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</si>
  <si>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</si>
  <si>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</si>
  <si>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</si>
  <si>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</si>
  <si>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</si>
  <si>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</si>
  <si>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</si>
  <si>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</si>
  <si>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</si>
  <si>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</si>
  <si>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</si>
  <si>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</si>
  <si>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</si>
  <si>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</si>
  <si>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</si>
  <si>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</si>
  <si>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</si>
  <si>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</si>
  <si>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</si>
  <si>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</si>
  <si>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</si>
  <si>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</si>
  <si>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</si>
  <si>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</si>
  <si>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</si>
  <si>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</si>
  <si>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</si>
  <si>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</si>
  <si>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</si>
  <si>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</si>
  <si>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</si>
  <si>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</si>
  <si>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</si>
  <si>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</si>
  <si>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</si>
  <si>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</si>
  <si>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</si>
  <si>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</si>
  <si>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</si>
  <si>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</si>
  <si>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</si>
  <si>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</si>
  <si>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</si>
  <si>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</si>
  <si>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</si>
  <si>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</si>
  <si>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</si>
  <si>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</si>
  <si>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</si>
  <si>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</si>
  <si>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</si>
  <si>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</si>
  <si>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</si>
  <si>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</si>
  <si>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</si>
  <si>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</si>
  <si>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</si>
  <si>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</si>
  <si>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</si>
  <si>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</si>
  <si>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</si>
  <si>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</si>
  <si>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</si>
  <si>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</si>
  <si>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</si>
  <si>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</si>
  <si>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</si>
  <si>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</si>
  <si>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</si>
  <si>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</si>
  <si>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</si>
  <si>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</si>
  <si>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</si>
  <si>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</si>
  <si>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</si>
  <si>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</si>
  <si>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</si>
  <si>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</si>
  <si>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</si>
  <si>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</si>
  <si>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</si>
  <si>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</si>
  <si>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</si>
  <si>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</si>
  <si>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</si>
  <si>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</si>
  <si>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</si>
  <si>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</si>
  <si>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</si>
  <si>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</si>
  <si>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</si>
  <si>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</si>
  <si>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</si>
  <si>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</si>
  <si>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</si>
  <si>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</si>
  <si>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</si>
  <si>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</si>
  <si>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</si>
  <si>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</si>
  <si>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</si>
  <si>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</si>
  <si>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</si>
  <si>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</si>
  <si>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</si>
  <si>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</si>
  <si>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</si>
  <si>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</si>
  <si>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</si>
  <si>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</si>
  <si>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</si>
  <si>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</si>
  <si>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</si>
  <si>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</si>
  <si>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</si>
  <si>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</si>
  <si>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</si>
  <si>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</si>
  <si>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</si>
  <si>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</si>
  <si>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</si>
  <si>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</si>
  <si>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</si>
  <si>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</si>
  <si>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</si>
  <si>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</si>
  <si>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</si>
  <si>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</si>
  <si>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</si>
  <si>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</si>
  <si>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</si>
  <si>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</si>
  <si>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</si>
  <si>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</si>
  <si>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</si>
  <si>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</si>
  <si>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</si>
  <si>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</si>
  <si>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</si>
  <si>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</si>
  <si>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</si>
  <si>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</si>
  <si>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</si>
  <si>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</si>
  <si>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</si>
  <si>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</si>
  <si>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</si>
  <si>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</si>
  <si>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</si>
  <si>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</si>
  <si>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</si>
  <si>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</si>
  <si>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</si>
  <si>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</si>
  <si>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</si>
  <si>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</si>
  <si>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</si>
  <si>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</si>
  <si>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</si>
  <si>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</si>
  <si>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</si>
  <si>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</si>
  <si>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</si>
  <si>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</si>
  <si>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</si>
  <si>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</si>
  <si>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</si>
  <si>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</si>
  <si>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</si>
  <si>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</si>
  <si>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</si>
  <si>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</si>
  <si>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</si>
  <si>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</si>
  <si>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</si>
  <si>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</si>
  <si>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</si>
  <si>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</si>
  <si>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</si>
  <si>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</si>
  <si>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</si>
  <si>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</si>
  <si>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</si>
  <si>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</si>
  <si>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</si>
  <si>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</si>
  <si>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</si>
  <si>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</si>
  <si>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</si>
  <si>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</si>
  <si>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</si>
  <si>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</si>
  <si>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</si>
  <si>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</si>
  <si>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</si>
  <si>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</si>
  <si>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</si>
  <si>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</si>
  <si>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</si>
  <si>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</si>
  <si>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</si>
  <si>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</si>
  <si>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</si>
  <si>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</si>
  <si>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</si>
  <si>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</si>
  <si>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</si>
  <si>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</si>
  <si>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</si>
  <si>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</si>
  <si>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</si>
  <si>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</si>
  <si>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</si>
  <si>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</si>
  <si>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</si>
  <si>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</si>
  <si>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</si>
  <si>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</si>
  <si>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</si>
  <si>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</si>
  <si>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</si>
  <si>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</si>
  <si>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</si>
  <si>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</si>
  <si>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</si>
  <si>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</si>
  <si>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</si>
  <si>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</si>
  <si>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</si>
  <si>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</si>
  <si>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</si>
  <si>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</si>
  <si>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</si>
  <si>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</si>
  <si>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</si>
  <si>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</si>
  <si>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</si>
  <si>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</si>
  <si>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</si>
  <si>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</si>
  <si>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</si>
  <si>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</si>
  <si>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</si>
  <si>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</si>
  <si>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</si>
  <si>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</si>
  <si>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</si>
  <si>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</si>
  <si>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</si>
  <si>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</si>
  <si>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</si>
  <si>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</si>
  <si>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</si>
  <si>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</si>
  <si>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</si>
  <si>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</si>
  <si>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</si>
  <si>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</si>
  <si>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</si>
  <si>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</si>
  <si>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</si>
  <si>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</si>
  <si>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</si>
  <si>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</si>
  <si>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</si>
  <si>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</si>
  <si>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</si>
  <si>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</si>
  <si>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</si>
  <si>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</si>
  <si>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</si>
  <si>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</si>
  <si>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</si>
  <si>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</si>
  <si>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</si>
  <si>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</si>
  <si>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</si>
  <si>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</si>
  <si>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</si>
  <si>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</si>
  <si>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</si>
  <si>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</si>
  <si>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</si>
  <si>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</si>
  <si>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</si>
  <si>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</si>
  <si>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</si>
  <si>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</si>
  <si>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</si>
  <si>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</si>
  <si>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</si>
  <si>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</si>
  <si>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</si>
  <si>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</si>
  <si>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</si>
  <si>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</si>
  <si>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</si>
  <si>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</si>
  <si>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</si>
  <si>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</si>
  <si>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</si>
  <si>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</si>
  <si>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</si>
  <si>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</si>
  <si>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</si>
  <si>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</si>
  <si>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</si>
  <si>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</si>
  <si>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</si>
  <si>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</si>
  <si>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</si>
  <si>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</si>
  <si>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</si>
  <si>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</si>
  <si>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</si>
  <si>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</si>
  <si>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</si>
  <si>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</si>
  <si>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</si>
  <si>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</si>
  <si>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</si>
  <si>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</si>
  <si>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</si>
  <si>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</si>
  <si>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</si>
  <si>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</si>
  <si>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</si>
  <si>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</si>
  <si>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</si>
  <si>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</si>
  <si>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</si>
  <si>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</si>
  <si>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</si>
  <si>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</si>
  <si>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</si>
  <si>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</si>
  <si>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</si>
  <si>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</si>
  <si>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</si>
  <si>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</si>
  <si>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</si>
  <si>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</si>
  <si>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</si>
  <si>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</si>
  <si>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</si>
  <si>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</si>
  <si>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</si>
  <si>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</si>
  <si>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</si>
  <si>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</si>
  <si>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</si>
  <si>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</si>
  <si>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</si>
  <si>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</si>
  <si>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</si>
  <si>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</si>
  <si>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</si>
  <si>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</si>
  <si>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</si>
  <si>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</si>
  <si>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</si>
  <si>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</si>
  <si>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</si>
  <si>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</si>
  <si>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</si>
  <si>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</si>
  <si>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</si>
  <si>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</si>
  <si>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</si>
  <si>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</si>
  <si>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</si>
  <si>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</si>
  <si>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</si>
  <si>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</si>
  <si>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</si>
  <si>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</si>
  <si>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</si>
  <si>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</si>
  <si>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</si>
  <si>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</si>
  <si>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</si>
  <si>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</si>
  <si>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</si>
  <si>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</si>
  <si>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</si>
  <si>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</si>
  <si>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</si>
  <si>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</si>
  <si>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</si>
  <si>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</si>
  <si>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</si>
  <si>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</si>
  <si>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</si>
  <si>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</si>
  <si>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</si>
  <si>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</si>
  <si>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</si>
  <si>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</si>
  <si>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</si>
  <si>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</si>
  <si>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</si>
  <si>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</si>
  <si>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</si>
  <si>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</si>
  <si>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</si>
  <si>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</si>
  <si>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</si>
  <si>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</si>
  <si>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</si>
  <si>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</si>
  <si>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</si>
  <si>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</si>
  <si>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</si>
  <si>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</si>
  <si>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</si>
  <si>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</si>
  <si>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</si>
  <si>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</si>
  <si>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</si>
  <si>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</si>
  <si>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</si>
  <si>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</si>
  <si>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</si>
  <si>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</si>
  <si>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</si>
  <si>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</si>
  <si>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</si>
  <si>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</si>
  <si>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</si>
  <si>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</si>
  <si>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</si>
  <si>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</si>
  <si>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</si>
  <si>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</si>
  <si>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</si>
  <si>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</si>
  <si>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</si>
  <si>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</si>
  <si>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</si>
  <si>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</si>
  <si>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</si>
  <si>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</si>
  <si>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</si>
  <si>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</si>
  <si>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</si>
  <si>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</si>
  <si>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</si>
  <si>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</si>
  <si>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</si>
  <si>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</si>
  <si>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</si>
  <si>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</si>
  <si>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</si>
  <si>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</si>
  <si>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</si>
  <si>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</si>
  <si>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</si>
  <si>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</si>
  <si>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</si>
  <si>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</si>
  <si>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</si>
  <si>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</si>
  <si>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</si>
  <si>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</si>
  <si>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</si>
  <si>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</si>
  <si>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</si>
  <si>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</si>
  <si>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</si>
  <si>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</si>
  <si>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</si>
  <si>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</si>
  <si>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</si>
  <si>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</si>
  <si>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</si>
  <si>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</si>
  <si>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</si>
  <si>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</si>
  <si>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</si>
  <si>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</si>
  <si>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</si>
  <si>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</si>
  <si>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</si>
  <si>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</si>
  <si>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</si>
  <si>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</si>
  <si>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</si>
  <si>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</si>
  <si>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</si>
  <si>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</si>
  <si>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</si>
  <si>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</si>
  <si>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</si>
  <si>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</si>
  <si>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</si>
  <si>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</si>
  <si>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</si>
  <si>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</si>
  <si>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</si>
  <si>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</si>
  <si>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</si>
  <si>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</si>
  <si>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</si>
  <si>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</si>
  <si>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</si>
  <si>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</si>
  <si>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</si>
  <si>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</si>
  <si>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</si>
  <si>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</si>
  <si>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</si>
  <si>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</si>
  <si>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</si>
  <si>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</si>
  <si>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</si>
  <si>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</si>
  <si>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</si>
  <si>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</si>
  <si>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</si>
  <si>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</si>
  <si>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</si>
  <si>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</si>
  <si>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</si>
  <si>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</si>
  <si>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</si>
  <si>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</si>
  <si>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</si>
  <si>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</si>
  <si>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</si>
  <si>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</si>
  <si>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</si>
  <si>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</si>
  <si>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</si>
  <si>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</si>
  <si>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</si>
  <si>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</si>
  <si>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</si>
  <si>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</si>
  <si>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</si>
  <si>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</si>
  <si>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</si>
  <si>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</si>
  <si>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</si>
  <si>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</si>
  <si>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</si>
  <si>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</si>
  <si>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</si>
  <si>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</si>
  <si>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</si>
  <si>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</si>
  <si>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</si>
  <si>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</si>
  <si>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</si>
  <si>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</si>
  <si>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</si>
  <si>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</si>
  <si>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</si>
  <si>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</si>
  <si>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</si>
  <si>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</si>
  <si>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</si>
  <si>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</si>
  <si>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</si>
  <si>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</si>
  <si>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</si>
  <si>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</si>
  <si>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</si>
  <si>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</si>
  <si>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</si>
  <si>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</si>
  <si>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</si>
  <si>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</si>
  <si>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</si>
  <si>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</si>
  <si>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</si>
  <si>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</si>
  <si>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</si>
  <si>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</si>
  <si>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</si>
  <si>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</si>
  <si>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</si>
  <si>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</si>
  <si>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</si>
  <si>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</si>
  <si>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</si>
  <si>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</si>
  <si>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</si>
  <si>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</si>
  <si>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</si>
  <si>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</si>
  <si>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</si>
  <si>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</si>
  <si>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</si>
  <si>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</si>
  <si>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</si>
  <si>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</si>
  <si>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</si>
  <si>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</si>
  <si>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</si>
  <si>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</si>
  <si>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</si>
  <si>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</si>
  <si>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</si>
  <si>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</si>
  <si>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</si>
  <si>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</si>
  <si>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</si>
  <si>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</si>
  <si>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</si>
  <si>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</si>
  <si>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</si>
  <si>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</si>
  <si>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</si>
  <si>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</si>
  <si>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</si>
  <si>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</si>
  <si>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</si>
  <si>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</si>
  <si>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</si>
  <si>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</si>
  <si>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</si>
  <si>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</si>
  <si>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</si>
  <si>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</si>
  <si>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</si>
  <si>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</si>
  <si>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</si>
  <si>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</si>
  <si>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</si>
  <si>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</si>
  <si>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</si>
  <si>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</si>
  <si>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</si>
  <si>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</si>
  <si>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</si>
  <si>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</si>
  <si>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</si>
  <si>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</si>
  <si>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</si>
  <si>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</si>
  <si>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</si>
  <si>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</si>
  <si>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</si>
  <si>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</si>
  <si>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</si>
  <si>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</si>
  <si>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</si>
  <si>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</si>
  <si>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</si>
  <si>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</si>
  <si>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</si>
  <si>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</si>
  <si>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</si>
  <si>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</si>
  <si>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</si>
  <si>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</si>
  <si>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</si>
  <si>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</si>
  <si>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</si>
  <si>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</si>
  <si>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</si>
  <si>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</si>
  <si>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</si>
  <si>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</si>
  <si>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</si>
  <si>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</si>
  <si>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</si>
  <si>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</si>
  <si>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</si>
  <si>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</si>
  <si>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</si>
  <si>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</si>
  <si>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</si>
  <si>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</si>
  <si>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</si>
  <si>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</si>
  <si>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</si>
  <si>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</si>
  <si>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</si>
  <si>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</si>
  <si>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</si>
  <si>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</si>
  <si>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</si>
  <si>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</si>
  <si>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</si>
  <si>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</si>
  <si>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</si>
  <si>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</si>
  <si>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</si>
  <si>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</si>
  <si>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</si>
  <si>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</si>
  <si>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</si>
  <si>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</si>
  <si>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</si>
  <si>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</si>
  <si>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</si>
  <si>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</si>
  <si>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</si>
  <si>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</si>
  <si>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</si>
  <si>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</si>
  <si>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</si>
  <si>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</si>
  <si>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</si>
  <si>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</si>
  <si>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</si>
  <si>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</si>
  <si>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</si>
  <si>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</si>
  <si>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</si>
  <si>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</si>
  <si>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</si>
  <si>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</si>
  <si>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</si>
  <si>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</si>
  <si>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</si>
  <si>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</si>
  <si>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</si>
  <si>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</si>
  <si>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</si>
  <si>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</si>
  <si>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</si>
  <si>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</si>
  <si>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</si>
  <si>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</si>
  <si>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</si>
  <si>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</si>
  <si>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</si>
  <si>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</si>
  <si>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</si>
  <si>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</si>
  <si>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</si>
  <si>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</si>
  <si>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</si>
  <si>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</si>
  <si>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</si>
  <si>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</si>
  <si>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</si>
  <si>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</si>
  <si>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</si>
  <si>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</si>
  <si>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</si>
  <si>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</si>
  <si>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</si>
  <si>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</si>
  <si>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</si>
  <si>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</si>
  <si>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</si>
  <si>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</si>
  <si>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</si>
  <si>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</si>
  <si>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</si>
  <si>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</si>
  <si>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</si>
  <si>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</si>
  <si>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</si>
  <si>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</si>
  <si>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</si>
  <si>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</si>
  <si>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</si>
  <si>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</si>
  <si>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</si>
  <si>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</si>
  <si>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</si>
  <si>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</si>
  <si>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</si>
  <si>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</si>
  <si>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</si>
  <si>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</si>
  <si>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</si>
  <si>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</si>
  <si>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</si>
  <si>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</si>
  <si>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</si>
  <si>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</si>
  <si>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</si>
  <si>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</si>
  <si>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</si>
  <si>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</si>
  <si>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</si>
  <si>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</si>
  <si>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</si>
  <si>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</si>
  <si>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</si>
  <si>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</si>
  <si>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</si>
  <si>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</si>
  <si>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</si>
  <si>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</si>
  <si>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</si>
  <si>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</si>
  <si>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</si>
  <si>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</si>
  <si>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</si>
  <si>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</si>
  <si>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</si>
  <si>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</si>
  <si>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</si>
  <si>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</si>
  <si>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</si>
  <si>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</si>
  <si>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</si>
  <si>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</si>
  <si>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</si>
  <si>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</si>
  <si>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</si>
  <si>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</si>
  <si>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</si>
  <si>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</si>
  <si>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</si>
  <si>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</si>
  <si>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</si>
  <si>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</si>
  <si>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</si>
  <si>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</si>
  <si>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</si>
  <si>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</si>
  <si>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</si>
  <si>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</si>
  <si>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</si>
  <si>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</si>
  <si>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</si>
  <si>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</si>
  <si>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</si>
  <si>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</si>
  <si>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</si>
  <si>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</si>
  <si>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</si>
  <si>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</si>
  <si>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</si>
  <si>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</si>
  <si>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</si>
  <si>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</si>
  <si>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</si>
  <si>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</si>
  <si>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</si>
  <si>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</si>
  <si>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</si>
  <si>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</si>
  <si>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</si>
  <si>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</si>
  <si>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</si>
  <si>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</si>
  <si>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</si>
  <si>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</si>
  <si>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</si>
  <si>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</si>
  <si>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</si>
  <si>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</si>
  <si>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</si>
  <si>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</si>
  <si>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</si>
  <si>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</si>
  <si>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</si>
  <si>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</si>
  <si>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</si>
  <si>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</si>
  <si>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</si>
  <si>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</si>
  <si>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</si>
  <si>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</si>
  <si>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</si>
  <si>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</si>
  <si>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</si>
  <si>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</si>
  <si>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</si>
  <si>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</si>
  <si>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</si>
  <si>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</si>
  <si>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</si>
  <si>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</si>
  <si>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</si>
  <si>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</si>
  <si>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</si>
  <si>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</si>
  <si>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</si>
  <si>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</si>
  <si>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</si>
  <si>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</si>
  <si>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</si>
  <si>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</si>
  <si>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</si>
  <si>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</si>
  <si>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</si>
  <si>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</si>
  <si>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</si>
  <si>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</si>
  <si>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</si>
  <si>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</si>
  <si>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</si>
  <si>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</si>
  <si>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</si>
  <si>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</si>
  <si>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</si>
  <si>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</si>
  <si>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</si>
  <si>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</si>
  <si>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</si>
  <si>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</si>
  <si>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</si>
  <si>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</si>
  <si>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</si>
  <si>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</si>
  <si>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</si>
  <si>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</si>
  <si>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</si>
  <si>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</si>
  <si>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</si>
  <si>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</si>
  <si>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</si>
  <si>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</si>
  <si>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</si>
  <si>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</si>
  <si>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</si>
  <si>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</si>
  <si>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</si>
  <si>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</si>
  <si>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</si>
  <si>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</si>
  <si>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</si>
  <si>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</si>
  <si>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</si>
  <si>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</si>
  <si>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</si>
  <si>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</si>
  <si>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</si>
  <si>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</si>
  <si>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</si>
  <si>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</si>
  <si>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</si>
  <si>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</si>
  <si>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</si>
  <si>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</si>
  <si>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</si>
  <si>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</si>
  <si>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</si>
  <si>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</si>
  <si>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</si>
  <si>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</si>
  <si>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</si>
  <si>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</si>
  <si>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</si>
  <si>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</si>
  <si>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</si>
  <si>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</si>
  <si>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</si>
  <si>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</si>
  <si>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</si>
  <si>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</si>
  <si>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</si>
  <si>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</si>
  <si>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</si>
  <si>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</si>
  <si>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</si>
  <si>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</si>
  <si>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</si>
  <si>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</si>
  <si>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</si>
  <si>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</si>
  <si>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</si>
  <si>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</si>
  <si>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</si>
  <si>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</si>
  <si>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</si>
  <si>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</si>
  <si>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</si>
  <si>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</si>
  <si>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</si>
  <si>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</si>
  <si>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</si>
  <si>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</si>
  <si>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</si>
  <si>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</si>
  <si>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</si>
  <si>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</si>
  <si>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</si>
  <si>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</si>
  <si>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</si>
  <si>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</si>
  <si>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</si>
  <si>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</si>
  <si>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</si>
  <si>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</si>
  <si>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</si>
  <si>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</si>
  <si>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</si>
  <si>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</si>
  <si>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</si>
  <si>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</si>
  <si>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</si>
  <si>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</si>
  <si>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</si>
  <si>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</si>
  <si>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</si>
  <si>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</si>
  <si>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</si>
  <si>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</si>
  <si>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</si>
  <si>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</si>
  <si>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</si>
  <si>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</si>
  <si>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</si>
  <si>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</si>
  <si>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</si>
  <si>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</si>
  <si>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</si>
  <si>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</si>
  <si>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</si>
  <si>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</si>
  <si>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</si>
  <si>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</si>
  <si>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</si>
  <si>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</si>
  <si>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</si>
  <si>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</si>
  <si>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</si>
  <si>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</si>
  <si>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</si>
  <si>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</si>
  <si>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</si>
  <si>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</si>
  <si>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</si>
  <si>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</si>
  <si>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</si>
  <si>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</si>
  <si>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</si>
  <si>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</si>
  <si>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</si>
  <si>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</si>
  <si>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</si>
  <si>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</si>
  <si>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</si>
  <si>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</si>
  <si>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</si>
  <si>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</si>
  <si>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</si>
  <si>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</si>
  <si>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</si>
  <si>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</si>
  <si>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</si>
  <si>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</si>
  <si>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</si>
  <si>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</si>
  <si>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</si>
  <si>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</si>
  <si>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</si>
  <si>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</si>
  <si>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</si>
  <si>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</si>
  <si>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</si>
  <si>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</si>
  <si>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</si>
  <si>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</si>
  <si>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</si>
  <si>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</si>
  <si>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</si>
  <si>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</si>
  <si>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</si>
  <si>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</si>
  <si>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</si>
  <si>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</si>
  <si>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</si>
  <si>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</si>
  <si>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</si>
  <si>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</si>
  <si>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</si>
  <si>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</si>
  <si>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</si>
  <si>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</si>
  <si>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</si>
  <si>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</si>
  <si>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</si>
  <si>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</si>
  <si>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</si>
  <si>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</si>
  <si>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</si>
  <si>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</si>
  <si>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</si>
  <si>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</si>
  <si>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</si>
  <si>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</si>
  <si>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</si>
  <si>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</si>
  <si>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</si>
  <si>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</si>
  <si>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</si>
  <si>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</si>
  <si>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</si>
  <si>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</si>
  <si>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</si>
  <si>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</si>
  <si>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</si>
  <si>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</si>
  <si>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</si>
  <si>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</si>
  <si>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</si>
  <si>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</si>
  <si>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</si>
  <si>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</si>
  <si>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</si>
  <si>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</si>
  <si>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</si>
  <si>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</si>
  <si>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</si>
  <si>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</si>
  <si>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</si>
  <si>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</si>
  <si>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</si>
  <si>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</si>
  <si>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</si>
  <si>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</si>
  <si>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</si>
  <si>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</si>
  <si>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</si>
  <si>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</si>
  <si>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</si>
  <si>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</si>
  <si>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</si>
  <si>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</si>
  <si>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</si>
  <si>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</si>
  <si>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</si>
  <si>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</si>
  <si>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</si>
  <si>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</si>
  <si>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</si>
  <si>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</si>
  <si>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</si>
  <si>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</si>
  <si>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</si>
  <si>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</si>
  <si>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</si>
  <si>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</si>
  <si>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</si>
  <si>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</si>
  <si>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</si>
  <si>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</si>
  <si>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</si>
  <si>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</si>
  <si>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</si>
  <si>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</si>
  <si>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</si>
  <si>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</si>
  <si>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</si>
  <si>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</si>
  <si>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</si>
  <si>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</si>
  <si>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</si>
  <si>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</si>
  <si>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</si>
  <si>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</si>
  <si>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</si>
  <si>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</si>
  <si>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</si>
  <si>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</si>
  <si>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</si>
  <si>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</si>
  <si>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</si>
  <si>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</si>
  <si>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</si>
  <si>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</si>
  <si>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</si>
  <si>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</si>
  <si>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</si>
  <si>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</si>
  <si>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</si>
  <si>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</si>
  <si>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</si>
  <si>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</si>
  <si>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</si>
  <si>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</si>
  <si>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</si>
  <si>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</si>
  <si>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</si>
  <si>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</si>
  <si>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</si>
  <si>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</si>
  <si>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</si>
  <si>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</si>
  <si>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</si>
  <si>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</si>
  <si>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</si>
  <si>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</si>
  <si>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</si>
  <si>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</si>
  <si>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</si>
  <si>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</si>
  <si>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</si>
  <si>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</si>
  <si>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</si>
  <si>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</si>
  <si>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</si>
  <si>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</si>
  <si>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</si>
  <si>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</si>
  <si>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</si>
  <si>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</si>
  <si>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</si>
  <si>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</si>
  <si>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</si>
  <si>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</si>
  <si>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</si>
  <si>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</si>
  <si>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</si>
  <si>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</si>
  <si>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</si>
  <si>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</si>
  <si>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</si>
  <si>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</si>
  <si>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</si>
  <si>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</si>
  <si>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</si>
  <si>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</si>
  <si>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</si>
  <si>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</si>
  <si>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</si>
  <si>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</si>
  <si>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</si>
  <si>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</si>
  <si>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</si>
  <si>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</si>
  <si>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</si>
  <si>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</si>
  <si>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</si>
  <si>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</si>
  <si>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</si>
  <si>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</si>
  <si>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</si>
  <si>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</si>
  <si>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</si>
  <si>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</si>
  <si>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</si>
  <si>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</si>
  <si>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</si>
  <si>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</si>
  <si>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</si>
  <si>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</si>
  <si>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</si>
  <si>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</si>
  <si>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</si>
  <si>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</si>
  <si>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</si>
  <si>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</si>
  <si>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</si>
  <si>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</si>
  <si>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</si>
  <si>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</si>
  <si>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</si>
  <si>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</si>
  <si>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</si>
  <si>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</si>
  <si>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</si>
  <si>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</si>
  <si>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</si>
  <si>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</si>
  <si>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</si>
  <si>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</si>
  <si>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</si>
  <si>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</si>
  <si>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</si>
  <si>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</si>
  <si>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</si>
  <si>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</si>
  <si>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</si>
  <si>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</si>
  <si>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</si>
  <si>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</si>
  <si>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</si>
  <si>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</si>
  <si>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</si>
  <si>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</si>
  <si>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</si>
  <si>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</si>
  <si>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</si>
  <si>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</si>
  <si>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</si>
  <si>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</si>
  <si>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</si>
  <si>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</si>
  <si>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</si>
  <si>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</si>
  <si>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</si>
  <si>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</si>
  <si>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</si>
  <si>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</si>
  <si>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</si>
  <si>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</si>
  <si>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</si>
  <si>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</si>
  <si>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</si>
  <si>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</si>
  <si>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</si>
  <si>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</si>
  <si>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</si>
  <si>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</si>
  <si>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</si>
  <si>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</si>
  <si>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</si>
  <si>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</si>
  <si>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</si>
  <si>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</si>
  <si>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</si>
  <si>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</si>
  <si>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</si>
  <si>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</si>
  <si>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</si>
  <si>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</si>
  <si>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</si>
  <si>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</si>
  <si>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</si>
  <si>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</si>
  <si>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</si>
  <si>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</si>
  <si>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</si>
  <si>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</si>
  <si>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</si>
  <si>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</si>
  <si>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</si>
  <si>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</si>
  <si>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</si>
  <si>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</si>
  <si>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</si>
  <si>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</si>
  <si>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</si>
  <si>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</si>
  <si>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</si>
  <si>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</si>
  <si>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</si>
  <si>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</si>
  <si>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</si>
  <si>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</si>
  <si>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</si>
  <si>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</si>
  <si>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</si>
  <si>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</si>
  <si>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</si>
  <si>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</si>
  <si>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</si>
  <si>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</si>
  <si>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</si>
  <si>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</si>
  <si>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</si>
  <si>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</si>
  <si>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</si>
  <si>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</si>
  <si>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</si>
  <si>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</si>
  <si>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</si>
  <si>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</si>
  <si>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</si>
  <si>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</si>
  <si>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</si>
  <si>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</si>
  <si>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</si>
  <si>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</si>
  <si>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</si>
  <si>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</si>
  <si>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</si>
  <si>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</si>
  <si>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</si>
  <si>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</si>
  <si>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</si>
  <si>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</si>
  <si>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</si>
  <si>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</si>
  <si>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</si>
  <si>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</si>
  <si>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</si>
  <si>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</si>
  <si>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</si>
  <si>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</si>
  <si>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</si>
  <si>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</si>
  <si>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</si>
  <si>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</si>
  <si>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</si>
  <si>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</si>
  <si>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</si>
  <si>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</si>
  <si>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</si>
  <si>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</si>
  <si>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</si>
  <si>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</si>
  <si>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</si>
  <si>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</si>
  <si>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</si>
  <si>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</si>
  <si>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</si>
  <si>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</si>
  <si>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</si>
  <si>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</si>
  <si>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</si>
  <si>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</si>
  <si>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</si>
  <si>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</si>
  <si>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</si>
  <si>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</si>
  <si>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</si>
  <si>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</si>
  <si>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</si>
  <si>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</si>
  <si>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</si>
  <si>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</si>
  <si>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</si>
  <si>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</si>
  <si>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</si>
  <si>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</si>
  <si>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</si>
  <si>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</si>
  <si>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</si>
  <si>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</si>
  <si>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</si>
  <si>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</si>
  <si>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</si>
  <si>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</si>
  <si>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</si>
  <si>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</si>
  <si>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</si>
  <si>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</si>
  <si>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</si>
  <si>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</si>
  <si>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</si>
  <si>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</si>
  <si>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</si>
  <si>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</si>
  <si>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</si>
  <si>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</si>
  <si>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</si>
  <si>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</si>
  <si>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</si>
  <si>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</si>
  <si>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</si>
  <si>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</si>
  <si>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</si>
  <si>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</si>
  <si>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</si>
  <si>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</si>
  <si>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</si>
  <si>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</si>
  <si>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</si>
  <si>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</si>
  <si>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</si>
  <si>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</si>
  <si>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</si>
  <si>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</si>
  <si>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</si>
  <si>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</si>
  <si>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</si>
  <si>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</si>
  <si>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</si>
  <si>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</si>
  <si>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</si>
  <si>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</si>
  <si>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</si>
  <si>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</si>
  <si>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</si>
  <si>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</si>
  <si>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</si>
  <si>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</si>
  <si>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</si>
  <si>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</si>
  <si>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</si>
  <si>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</si>
  <si>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</si>
  <si>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</si>
  <si>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</si>
  <si>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</si>
  <si>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</si>
  <si>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</si>
  <si>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</si>
  <si>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</si>
  <si>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</si>
  <si>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</si>
  <si>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</si>
  <si>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</si>
  <si>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</si>
  <si>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</si>
  <si>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</si>
  <si>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</si>
  <si>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</si>
  <si>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</si>
  <si>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</si>
  <si>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</si>
  <si>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</si>
  <si>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</si>
  <si>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</si>
  <si>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</si>
  <si>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</si>
  <si>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</si>
  <si>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</si>
  <si>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</si>
  <si>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</si>
  <si>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</si>
  <si>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</si>
  <si>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</si>
  <si>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</si>
  <si>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</si>
  <si>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</si>
  <si>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</si>
  <si>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</si>
  <si>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</si>
  <si>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</si>
  <si>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</si>
  <si>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</si>
  <si>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</si>
  <si>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</si>
  <si>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</si>
  <si>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</si>
  <si>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</si>
  <si>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</si>
  <si>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</si>
  <si>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</si>
  <si>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</si>
  <si>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</si>
  <si>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</si>
  <si>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</si>
  <si>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</si>
  <si>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</si>
  <si>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</si>
  <si>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</si>
  <si>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</si>
  <si>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</si>
  <si>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</si>
  <si>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</si>
  <si>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</si>
  <si>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</si>
  <si>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</si>
  <si>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</si>
  <si>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</si>
  <si>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</si>
  <si>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</si>
  <si>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</si>
  <si>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</si>
  <si>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</si>
  <si>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</si>
  <si>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</si>
  <si>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</si>
  <si>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</si>
  <si>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</si>
  <si>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</si>
  <si>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</si>
  <si>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</si>
  <si>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</si>
  <si>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</si>
  <si>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</si>
  <si>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</si>
  <si>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</si>
  <si>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</si>
  <si>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</si>
  <si>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</si>
  <si>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</si>
  <si>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</si>
  <si>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</si>
  <si>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</si>
  <si>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</si>
  <si>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</si>
  <si>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</si>
  <si>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</si>
  <si>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</si>
  <si>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</si>
  <si>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</si>
  <si>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</si>
  <si>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</si>
  <si>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</si>
  <si>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</si>
  <si>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</si>
  <si>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</si>
  <si>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</si>
  <si>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</si>
  <si>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</si>
  <si>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</si>
  <si>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</si>
  <si>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</si>
  <si>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</si>
  <si>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</si>
  <si>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</si>
  <si>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</si>
  <si>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</si>
  <si>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</si>
  <si>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</si>
  <si>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</si>
  <si>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</si>
  <si>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</si>
  <si>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</si>
  <si>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</si>
  <si>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</si>
  <si>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</si>
  <si>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</si>
  <si>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</si>
  <si>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</si>
  <si>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</si>
  <si>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</si>
  <si>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</si>
  <si>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</si>
  <si>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</si>
  <si>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</si>
  <si>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</si>
  <si>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</si>
  <si>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</si>
  <si>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</si>
  <si>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</si>
  <si>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</si>
  <si>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</si>
  <si>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</si>
  <si>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</si>
  <si>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</si>
  <si>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</si>
  <si>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</si>
  <si>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</si>
  <si>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</si>
  <si>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</si>
  <si>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</si>
  <si>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</si>
  <si>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</si>
  <si>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</si>
  <si>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</si>
  <si>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</si>
  <si>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</si>
  <si>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</si>
  <si>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</si>
  <si>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</si>
  <si>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</si>
  <si>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</si>
  <si>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</si>
  <si>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</si>
  <si>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</si>
  <si>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</si>
  <si>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</si>
  <si>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</si>
  <si>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</si>
  <si>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</si>
  <si>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</si>
  <si>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</si>
  <si>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</si>
  <si>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</si>
  <si>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</si>
  <si>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</si>
  <si>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</si>
  <si>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</si>
  <si>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</si>
  <si>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</si>
  <si>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</si>
  <si>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</si>
  <si>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</si>
  <si>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</si>
  <si>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</si>
  <si>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</si>
  <si>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</si>
  <si>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</si>
  <si>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</si>
  <si>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</si>
  <si>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</si>
  <si>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</si>
  <si>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</si>
  <si>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</si>
  <si>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</si>
  <si>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</si>
  <si>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</si>
  <si>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</si>
  <si>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</si>
  <si>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</si>
  <si>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</si>
  <si>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</si>
  <si>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</si>
  <si>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</si>
  <si>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</si>
  <si>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</si>
  <si>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</si>
  <si>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</si>
  <si>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</si>
  <si>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</si>
  <si>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</si>
  <si>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</si>
  <si>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</si>
  <si>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</si>
  <si>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</si>
  <si>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</si>
  <si>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</si>
  <si>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</si>
  <si>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</si>
  <si>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</si>
  <si>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</si>
  <si>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</si>
  <si>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</si>
  <si>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</si>
  <si>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</si>
  <si>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</si>
  <si>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</si>
  <si>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</si>
  <si>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</si>
  <si>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</si>
  <si>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</si>
  <si>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</si>
  <si>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</si>
  <si>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</si>
  <si>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</si>
  <si>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</si>
  <si>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</si>
  <si>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</si>
  <si>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</si>
  <si>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</si>
  <si>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</si>
  <si>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</si>
  <si>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</si>
  <si>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</si>
  <si>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</si>
  <si>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</si>
  <si>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</si>
  <si>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</si>
  <si>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</si>
  <si>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</si>
  <si>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</si>
  <si>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</si>
  <si>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</si>
  <si>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</si>
  <si>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</si>
  <si>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</si>
  <si>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</si>
  <si>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</si>
  <si>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</si>
  <si>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</si>
  <si>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</si>
  <si>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</si>
  <si>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</si>
  <si>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</si>
  <si>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</si>
  <si>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</si>
  <si>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</si>
  <si>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</si>
  <si>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</si>
  <si>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</si>
  <si>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</si>
  <si>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</si>
  <si>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</si>
  <si>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</si>
  <si>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</si>
  <si>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</si>
  <si>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</si>
  <si>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</si>
  <si>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</si>
  <si>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</si>
  <si>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</si>
  <si>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</si>
  <si>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</si>
  <si>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</si>
  <si>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</si>
  <si>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</si>
  <si>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</si>
  <si>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</si>
  <si>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</si>
  <si>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</si>
  <si>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</si>
  <si>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</si>
  <si>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</si>
  <si>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</si>
  <si>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</si>
  <si>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</si>
  <si>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</si>
  <si>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</si>
  <si>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</si>
  <si>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</si>
  <si>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</si>
  <si>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</si>
  <si>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</si>
  <si>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</si>
  <si>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</si>
  <si>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</si>
  <si>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</si>
  <si>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</si>
  <si>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</si>
  <si>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</si>
  <si>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</si>
  <si>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</si>
  <si>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</si>
  <si>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</si>
  <si>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</si>
  <si>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</si>
  <si>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</si>
  <si>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</si>
  <si>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</si>
  <si>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</si>
  <si>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</si>
  <si>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</si>
  <si>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</si>
  <si>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</si>
  <si>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</si>
  <si>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</si>
  <si>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</si>
  <si>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</si>
  <si>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</si>
  <si>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</si>
  <si>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</si>
  <si>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</si>
  <si>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</si>
  <si>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</si>
  <si>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</si>
  <si>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</si>
  <si>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</si>
  <si>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</si>
  <si>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</si>
  <si>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</si>
  <si>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</si>
  <si>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</si>
  <si>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</si>
  <si>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</si>
  <si>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</si>
  <si>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</si>
  <si>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</si>
  <si>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</si>
  <si>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</si>
  <si>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</si>
  <si>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</si>
  <si>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</si>
  <si>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</si>
  <si>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</si>
  <si>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</si>
  <si>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</si>
  <si>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</si>
  <si>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</si>
  <si>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</si>
  <si>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</si>
  <si>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</si>
  <si>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</si>
  <si>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</si>
  <si>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</si>
  <si>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</si>
  <si>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</si>
  <si>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</si>
  <si>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</si>
  <si>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</si>
  <si>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</si>
  <si>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</si>
  <si>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</si>
  <si>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</si>
  <si>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</si>
  <si>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</si>
  <si>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</si>
  <si>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</si>
  <si>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</si>
  <si>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</si>
  <si>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</si>
  <si>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</si>
  <si>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</si>
  <si>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</si>
  <si>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</si>
  <si>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</si>
  <si>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</si>
  <si>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</si>
  <si>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</si>
  <si>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</si>
  <si>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</si>
  <si>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</si>
  <si>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</si>
  <si>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</si>
  <si>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</si>
  <si>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</si>
  <si>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</si>
  <si>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</si>
  <si>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</si>
  <si>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</si>
  <si>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</si>
  <si>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</si>
  <si>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</si>
  <si>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</si>
  <si>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</si>
  <si>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</si>
  <si>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</si>
  <si>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</si>
  <si>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</si>
  <si>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</si>
  <si>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</si>
  <si>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</si>
  <si>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</si>
  <si>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</si>
  <si>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</si>
  <si>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</si>
  <si>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</si>
  <si>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</si>
  <si>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</si>
  <si>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</si>
  <si>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</si>
  <si>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</si>
  <si>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</si>
  <si>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</si>
  <si>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</si>
  <si>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</si>
  <si>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</si>
  <si>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</si>
  <si>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</si>
  <si>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</si>
  <si>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</si>
  <si>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</si>
  <si>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</si>
  <si>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</si>
  <si>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</si>
  <si>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</si>
  <si>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</si>
  <si>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</si>
  <si>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</si>
  <si>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</si>
  <si>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</si>
  <si>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</si>
  <si>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</si>
  <si>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</si>
  <si>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</si>
  <si>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</si>
  <si>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</si>
  <si>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</si>
  <si>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</si>
  <si>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</si>
  <si>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</si>
  <si>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</si>
  <si>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</si>
  <si>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</si>
  <si>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</si>
  <si>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</si>
  <si>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</si>
  <si>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</si>
  <si>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</si>
  <si>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</si>
  <si>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</si>
  <si>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</si>
  <si>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</si>
  <si>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</si>
  <si>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</si>
  <si>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</si>
  <si>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</si>
  <si>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</si>
  <si>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</si>
  <si>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</si>
  <si>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</si>
  <si>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</si>
  <si>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</si>
  <si>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</si>
  <si>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</si>
  <si>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</si>
  <si>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</si>
  <si>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</si>
  <si>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</si>
  <si>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</si>
  <si>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</si>
  <si>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</si>
  <si>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</si>
  <si>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</si>
  <si>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</si>
  <si>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</si>
  <si>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</si>
  <si>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</si>
  <si>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</si>
  <si>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</si>
  <si>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</si>
  <si>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</si>
  <si>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</si>
  <si>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</si>
  <si>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</si>
  <si>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</si>
  <si>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</si>
  <si>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</si>
  <si>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</si>
  <si>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</si>
  <si>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</si>
  <si>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</si>
  <si>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</si>
  <si>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</si>
  <si>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</si>
  <si>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</si>
  <si>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</si>
  <si>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</si>
  <si>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</si>
  <si>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</si>
  <si>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</si>
  <si>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</si>
  <si>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</si>
  <si>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</si>
  <si>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</si>
  <si>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</si>
  <si>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</si>
  <si>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</si>
  <si>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</si>
  <si>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</si>
  <si>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</si>
  <si>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</si>
  <si>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</si>
  <si>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</si>
  <si>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</si>
  <si>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</si>
  <si>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</si>
  <si>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</si>
  <si>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</si>
  <si>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</si>
  <si>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</si>
  <si>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</si>
  <si>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</si>
  <si>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</si>
  <si>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</si>
  <si>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</si>
  <si>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</si>
  <si>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</si>
  <si>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</si>
  <si>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</si>
  <si>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</si>
  <si>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</si>
  <si>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</si>
  <si>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</si>
  <si>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</si>
  <si>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</si>
  <si>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</si>
  <si>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</si>
  <si>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</si>
  <si>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</si>
  <si>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</si>
  <si>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</si>
  <si>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</si>
  <si>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</si>
  <si>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</si>
  <si>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</si>
  <si>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</si>
  <si>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</si>
  <si>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</si>
  <si>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</si>
  <si>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</si>
  <si>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</si>
  <si>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</si>
  <si>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</si>
  <si>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</si>
  <si>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</si>
  <si>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</si>
  <si>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</si>
  <si>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</si>
  <si>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</si>
  <si>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</si>
  <si>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</si>
  <si>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</si>
  <si>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</si>
  <si>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</si>
  <si>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</si>
  <si>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</si>
  <si>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</si>
  <si>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</si>
  <si>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</si>
  <si>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</si>
  <si>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</si>
  <si>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</si>
  <si>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</si>
  <si>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</si>
  <si>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</si>
  <si>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</si>
  <si>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</si>
  <si>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</si>
  <si>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</si>
  <si>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</si>
  <si>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</si>
  <si>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</si>
  <si>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</si>
  <si>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</si>
  <si>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</si>
  <si>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</si>
  <si>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</si>
  <si>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</si>
  <si>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</si>
  <si>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</si>
  <si>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</si>
  <si>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</si>
  <si>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</si>
  <si>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</si>
  <si>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</si>
  <si>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</si>
  <si>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</si>
  <si>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</si>
  <si>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</si>
  <si>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</si>
  <si>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</si>
  <si>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</si>
  <si>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</si>
  <si>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</si>
  <si>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</si>
  <si>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</si>
  <si>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</si>
  <si>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</si>
  <si>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</si>
  <si>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</si>
  <si>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</si>
  <si>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</si>
  <si>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</si>
  <si>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</si>
  <si>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</si>
  <si>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</si>
  <si>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</si>
  <si>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</si>
  <si>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</si>
  <si>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</si>
  <si>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</si>
  <si>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</si>
  <si>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</si>
  <si>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</si>
  <si>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</si>
  <si>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</si>
  <si>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</si>
  <si>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</si>
  <si>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</si>
  <si>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</si>
  <si>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</si>
  <si>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</si>
  <si>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</si>
  <si>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</si>
  <si>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</si>
  <si>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</si>
  <si>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</si>
  <si>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</si>
  <si>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</si>
  <si>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</si>
  <si>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</si>
  <si>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</si>
  <si>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</si>
  <si>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</si>
  <si>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</si>
  <si>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</si>
  <si>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</si>
  <si>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</si>
  <si>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</si>
  <si>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</si>
  <si>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</si>
  <si>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</si>
  <si>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</si>
  <si>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</si>
  <si>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</si>
  <si>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</si>
  <si>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</si>
  <si>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</si>
  <si>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</si>
  <si>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</si>
  <si>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</si>
  <si>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</si>
  <si>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</si>
  <si>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</si>
  <si>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</si>
  <si>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</si>
  <si>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</si>
  <si>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</si>
  <si>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</si>
  <si>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</si>
  <si>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</si>
  <si>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</si>
  <si>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</si>
  <si>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</si>
  <si>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</si>
  <si>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</si>
  <si>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</si>
  <si>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</si>
  <si>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</si>
  <si>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</si>
  <si>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</si>
  <si>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</si>
  <si>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</si>
  <si>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</si>
  <si>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</si>
  <si>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</si>
  <si>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</si>
  <si>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</si>
  <si>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</si>
  <si>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</si>
  <si>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</si>
  <si>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</si>
  <si>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</si>
  <si>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</si>
  <si>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</si>
  <si>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</si>
  <si>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</si>
  <si>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</si>
  <si>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</si>
  <si>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</si>
  <si>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</si>
  <si>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</si>
  <si>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</si>
  <si>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</si>
  <si>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</si>
  <si>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</si>
  <si>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</si>
  <si>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</si>
  <si>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</si>
  <si>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</si>
  <si>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</si>
  <si>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</si>
  <si>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</si>
  <si>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</si>
  <si>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</si>
  <si>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</si>
  <si>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</si>
  <si>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</si>
  <si>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</si>
  <si>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</si>
  <si>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</si>
  <si>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</si>
  <si>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</si>
  <si>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</si>
  <si>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</si>
  <si>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</si>
  <si>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</si>
  <si>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</si>
  <si>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</si>
  <si>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</si>
  <si>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</si>
  <si>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</si>
  <si>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</si>
  <si>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</si>
  <si>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</si>
  <si>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</si>
  <si>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</si>
  <si>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</si>
  <si>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</si>
  <si>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</si>
  <si>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</si>
  <si>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</si>
  <si>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</si>
  <si>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</si>
  <si>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</si>
  <si>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</si>
  <si>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</si>
  <si>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</si>
  <si>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</si>
  <si>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</si>
  <si>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</si>
  <si>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</si>
  <si>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</si>
  <si>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</si>
  <si>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</si>
  <si>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</si>
  <si>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</si>
  <si>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</si>
  <si>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</si>
  <si>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</si>
  <si>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</si>
  <si>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</si>
  <si>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</si>
  <si>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</si>
  <si>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</si>
  <si>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</si>
  <si>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</si>
  <si>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</si>
  <si>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</si>
  <si>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</si>
  <si>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</si>
  <si>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</si>
  <si>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</si>
  <si>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</si>
  <si>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</si>
  <si>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</si>
  <si>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</si>
  <si>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</si>
  <si>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</si>
  <si>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</si>
  <si>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</si>
  <si>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</si>
  <si>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</si>
  <si>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</si>
  <si>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</si>
  <si>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</si>
  <si>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</si>
  <si>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</si>
  <si>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</si>
  <si>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</si>
  <si>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</si>
  <si>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</si>
  <si>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</si>
  <si>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</si>
  <si>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</si>
  <si>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</si>
  <si>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</si>
  <si>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</si>
  <si>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</si>
  <si>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</si>
  <si>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</si>
  <si>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</si>
  <si>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</si>
  <si>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</si>
  <si>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</si>
  <si>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</si>
  <si>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</si>
  <si>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</si>
  <si>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</si>
  <si>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</si>
  <si>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</si>
  <si>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</si>
  <si>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</si>
  <si>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</si>
  <si>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</si>
  <si>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</si>
  <si>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</si>
  <si>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</si>
  <si>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</si>
  <si>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</si>
  <si>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</si>
  <si>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</si>
  <si>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</si>
  <si>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</si>
  <si>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</si>
  <si>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</si>
  <si>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</si>
  <si>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</si>
  <si>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</si>
  <si>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</si>
  <si>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</si>
  <si>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</si>
  <si>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</si>
  <si>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</si>
  <si>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</si>
  <si>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</si>
  <si>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</si>
  <si>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</si>
  <si>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</si>
  <si>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</si>
  <si>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</si>
  <si>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</si>
  <si>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</si>
  <si>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</si>
  <si>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</si>
  <si>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</si>
  <si>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</si>
  <si>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</si>
  <si>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</si>
  <si>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</si>
  <si>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</si>
  <si>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</si>
  <si>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</si>
  <si>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</si>
  <si>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</si>
  <si>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</si>
  <si>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</si>
  <si>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</si>
  <si>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</si>
  <si>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</si>
  <si>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</si>
  <si>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</si>
  <si>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</si>
  <si>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</si>
  <si>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</si>
  <si>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</si>
  <si>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</si>
  <si>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</si>
  <si>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</si>
  <si>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</si>
  <si>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</si>
  <si>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</si>
  <si>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</si>
  <si>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</si>
  <si>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</si>
  <si>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</si>
  <si>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</si>
  <si>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</si>
  <si>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</si>
  <si>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</si>
  <si>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</si>
  <si>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</si>
  <si>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</si>
  <si>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</si>
  <si>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</si>
  <si>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</si>
  <si>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</si>
  <si>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</si>
  <si>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</si>
  <si>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</si>
  <si>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</si>
  <si>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</si>
  <si>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</si>
  <si>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</si>
  <si>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</si>
  <si>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</si>
  <si>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</si>
  <si>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</si>
  <si>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</si>
  <si>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</si>
  <si>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</si>
  <si>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</si>
  <si>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</si>
  <si>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</si>
  <si>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</si>
  <si>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</si>
  <si>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</si>
  <si>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</si>
  <si>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</si>
  <si>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</si>
  <si>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</si>
  <si>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</si>
  <si>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</si>
  <si>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</si>
  <si>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</si>
  <si>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</si>
  <si>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</si>
  <si>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</si>
  <si>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</si>
  <si>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</si>
  <si>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</si>
  <si>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</si>
  <si>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</si>
  <si>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</si>
  <si>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</si>
  <si>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</si>
  <si>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</si>
  <si>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</si>
  <si>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</si>
  <si>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</si>
  <si>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</si>
  <si>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</si>
  <si>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</si>
  <si>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</si>
  <si>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</si>
  <si>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</si>
  <si>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</si>
  <si>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</si>
  <si>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</si>
  <si>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</si>
  <si>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</si>
  <si>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</si>
  <si>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</si>
  <si>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</si>
  <si>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</si>
  <si>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</si>
  <si>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</si>
  <si>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</si>
  <si>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</si>
  <si>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</si>
  <si>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</si>
  <si>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</si>
  <si>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</si>
  <si>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</si>
  <si>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</si>
  <si>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</si>
  <si>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</si>
  <si>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</si>
  <si>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</si>
  <si>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</si>
  <si>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</si>
  <si>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</si>
  <si>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</si>
  <si>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</si>
  <si>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</si>
  <si>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</si>
  <si>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</si>
  <si>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</si>
  <si>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</si>
  <si>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</si>
  <si>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</si>
  <si>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</si>
  <si>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</si>
  <si>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</si>
  <si>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</si>
  <si>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</si>
  <si>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</si>
  <si>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</si>
  <si>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</si>
  <si>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</si>
  <si>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</si>
  <si>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</si>
  <si>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</si>
  <si>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</si>
  <si>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</si>
  <si>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</si>
  <si>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</si>
  <si>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</si>
  <si>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</si>
  <si>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</si>
  <si>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</si>
  <si>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</si>
  <si>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</si>
  <si>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</si>
  <si>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</si>
  <si>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</si>
  <si>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</si>
  <si>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</si>
  <si>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</si>
  <si>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</si>
  <si>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</si>
  <si>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</si>
  <si>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</si>
  <si>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</si>
  <si>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</si>
  <si>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</si>
  <si>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</si>
  <si>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</si>
  <si>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</si>
  <si>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</si>
  <si>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</si>
  <si>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</si>
  <si>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</si>
  <si>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</si>
  <si>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</si>
  <si>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</si>
  <si>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</si>
  <si>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</si>
  <si>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</si>
  <si>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</si>
  <si>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</si>
  <si>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</si>
  <si>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</si>
  <si>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</si>
  <si>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</si>
  <si>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</si>
  <si>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</si>
  <si>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</si>
  <si>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</si>
  <si>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</si>
  <si>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</si>
  <si>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</si>
  <si>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</si>
  <si>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</si>
  <si>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</si>
  <si>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</si>
  <si>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</si>
  <si>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</si>
  <si>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</si>
  <si>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</si>
  <si>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</si>
  <si>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</si>
  <si>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</si>
  <si>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</si>
  <si>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</si>
  <si>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</si>
  <si>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</si>
  <si>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</si>
  <si>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</si>
  <si>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</si>
  <si>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</si>
  <si>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</si>
  <si>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</si>
  <si>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</si>
  <si>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</si>
  <si>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</si>
  <si>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</si>
  <si>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</si>
  <si>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</si>
  <si>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</si>
  <si>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</si>
  <si>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</si>
  <si>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</si>
  <si>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</si>
  <si>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</si>
  <si>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</si>
  <si>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</si>
  <si>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</si>
  <si>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</si>
  <si>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</si>
  <si>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</si>
  <si>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</si>
  <si>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</si>
  <si>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</si>
  <si>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</si>
  <si>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</si>
  <si>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</si>
  <si>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</si>
  <si>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</si>
  <si>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</si>
  <si>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</si>
  <si>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</si>
  <si>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</si>
  <si>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</si>
  <si>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</si>
  <si>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</si>
  <si>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</si>
  <si>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</si>
  <si>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</si>
  <si>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</si>
  <si>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</si>
  <si>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</si>
  <si>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</si>
  <si>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</si>
  <si>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</si>
  <si>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</si>
  <si>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</si>
  <si>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</si>
  <si>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</si>
  <si>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</si>
  <si>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</si>
  <si>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</si>
  <si>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</si>
  <si>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</si>
  <si>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</si>
  <si>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</si>
  <si>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</si>
  <si>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</si>
  <si>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</si>
  <si>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</si>
  <si>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</si>
  <si>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</si>
  <si>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</si>
  <si>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</si>
  <si>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</si>
  <si>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</si>
  <si>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</si>
  <si>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</si>
  <si>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</si>
  <si>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</si>
  <si>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</si>
  <si>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</si>
  <si>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</si>
  <si>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</si>
  <si>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</si>
  <si>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</si>
  <si>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</si>
  <si>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</si>
  <si>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</si>
  <si>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</si>
  <si>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</si>
  <si>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</si>
  <si>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</si>
  <si>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</si>
  <si>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</si>
  <si>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</si>
  <si>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</si>
  <si>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</si>
  <si>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</si>
  <si>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</si>
  <si>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</si>
  <si>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</si>
  <si>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</si>
  <si>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</si>
  <si>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</si>
  <si>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</si>
  <si>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</si>
  <si>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</si>
  <si>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</si>
  <si>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</si>
  <si>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</si>
  <si>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</si>
  <si>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</si>
  <si>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</si>
  <si>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</si>
  <si>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</si>
  <si>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</si>
  <si>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</si>
  <si>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</si>
  <si>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</si>
  <si>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</si>
  <si>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</si>
  <si>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</si>
  <si>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</si>
  <si>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</si>
  <si>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</si>
  <si>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</si>
  <si>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</si>
  <si>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</si>
  <si>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</si>
  <si>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</si>
  <si>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</si>
  <si>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</si>
  <si>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</si>
  <si>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</si>
  <si>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</si>
  <si>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</si>
  <si>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</si>
  <si>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</si>
  <si>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</si>
  <si>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</si>
  <si>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</si>
  <si>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</si>
  <si>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</si>
  <si>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</si>
  <si>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</si>
  <si>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</si>
  <si>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</si>
  <si>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</si>
  <si>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</si>
  <si>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</si>
  <si>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</si>
  <si>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</si>
  <si>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</si>
  <si>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</si>
  <si>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</si>
  <si>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</si>
  <si>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</si>
  <si>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</si>
  <si>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</si>
  <si>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</si>
  <si>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</si>
  <si>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</si>
  <si>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</si>
  <si>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</si>
  <si>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</si>
  <si>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</si>
  <si>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</si>
  <si>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</si>
  <si>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</si>
  <si>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</si>
  <si>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</si>
  <si>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</si>
  <si>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</si>
  <si>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</si>
  <si>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</si>
  <si>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</si>
  <si>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</si>
  <si>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</si>
  <si>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</si>
  <si>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</si>
  <si>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</si>
  <si>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</si>
  <si>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</si>
  <si>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</si>
  <si>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</si>
  <si>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</si>
  <si>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</si>
  <si>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</si>
  <si>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</si>
  <si>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</si>
  <si>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</si>
  <si>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</si>
  <si>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</si>
  <si>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</si>
  <si>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</si>
  <si>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</si>
  <si>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</si>
  <si>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</si>
  <si>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</si>
  <si>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</si>
  <si>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</si>
  <si>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</si>
  <si>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</si>
  <si>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</si>
  <si>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</si>
  <si>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</si>
  <si>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</si>
  <si>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</si>
  <si>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</si>
  <si>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</si>
  <si>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</si>
  <si>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</si>
  <si>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</si>
  <si>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</si>
  <si>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</si>
  <si>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</si>
  <si>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</si>
  <si>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</si>
  <si>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</si>
  <si>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</si>
  <si>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</si>
  <si>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</si>
  <si>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</si>
  <si>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</si>
  <si>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</si>
  <si>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</si>
  <si>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</si>
  <si>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</si>
  <si>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</si>
  <si>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</si>
  <si>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</si>
  <si>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</si>
  <si>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</si>
  <si>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</si>
  <si>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</si>
  <si>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</si>
  <si>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</si>
  <si>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</si>
  <si>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</si>
  <si>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</si>
  <si>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</si>
  <si>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</si>
  <si>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</si>
  <si>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</si>
  <si>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</si>
  <si>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</si>
  <si>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</si>
  <si>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</si>
  <si>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</si>
  <si>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</si>
  <si>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</si>
  <si>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</si>
  <si>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</si>
  <si>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</si>
  <si>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</si>
  <si>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</si>
  <si>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</si>
  <si>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</si>
  <si>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</si>
  <si>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</si>
  <si>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</si>
  <si>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</si>
  <si>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</si>
  <si>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</si>
  <si>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</si>
  <si>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</si>
  <si>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</si>
  <si>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</si>
  <si>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</si>
  <si>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</si>
  <si>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</si>
  <si>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</si>
  <si>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</si>
  <si>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</si>
  <si>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</si>
  <si>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</si>
  <si>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</si>
  <si>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</si>
  <si>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</si>
  <si>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</si>
  <si>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</si>
  <si>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</si>
  <si>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</si>
  <si>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</si>
  <si>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</si>
  <si>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</si>
  <si>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</si>
  <si>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</si>
  <si>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</si>
  <si>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</si>
  <si>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</si>
  <si>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</si>
  <si>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</si>
  <si>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</si>
  <si>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</si>
  <si>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</si>
  <si>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</si>
  <si>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</si>
  <si>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</si>
  <si>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</si>
  <si>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</si>
  <si>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</si>
  <si>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</si>
  <si>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</si>
  <si>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</si>
  <si>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</si>
  <si>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</si>
  <si>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</si>
  <si>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</si>
  <si>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</si>
  <si>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</si>
  <si>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</si>
  <si>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</si>
  <si>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</si>
  <si>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</si>
  <si>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</si>
  <si>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</si>
  <si>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</si>
  <si>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</si>
  <si>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</si>
  <si>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</si>
  <si>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</si>
  <si>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</si>
  <si>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</si>
  <si>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</si>
  <si>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</si>
  <si>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</si>
  <si>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</si>
  <si>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</si>
  <si>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</si>
  <si>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</si>
  <si>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</si>
  <si>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</si>
  <si>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</si>
  <si>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</si>
  <si>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</si>
  <si>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</si>
  <si>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</si>
  <si>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</si>
  <si>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</si>
  <si>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</si>
  <si>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</si>
  <si>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</si>
  <si>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</si>
  <si>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</si>
  <si>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</si>
  <si>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</si>
  <si>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</si>
  <si>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</si>
  <si>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</si>
  <si>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</si>
  <si>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</si>
  <si>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</si>
  <si>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</si>
  <si>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</si>
  <si>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</si>
  <si>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</si>
  <si>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</si>
  <si>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</si>
  <si>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</si>
  <si>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</si>
  <si>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</si>
  <si>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</si>
  <si>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</si>
  <si>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</si>
  <si>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</si>
  <si>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</si>
  <si>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</si>
  <si>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</si>
  <si>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</si>
  <si>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</si>
  <si>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</si>
  <si>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</si>
  <si>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</si>
  <si>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</si>
  <si>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</si>
  <si>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</si>
  <si>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</si>
  <si>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</si>
  <si>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</si>
  <si>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</si>
  <si>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</si>
  <si>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</si>
  <si>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</si>
  <si>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</si>
  <si>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</si>
  <si>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</si>
  <si>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</si>
  <si>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</si>
  <si>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</si>
  <si>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</si>
  <si>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</si>
  <si>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</si>
  <si>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</si>
  <si>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</si>
  <si>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</si>
  <si>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</si>
  <si>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</si>
  <si>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</si>
  <si>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</si>
  <si>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</si>
  <si>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</si>
  <si>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</si>
  <si>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</si>
  <si>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</si>
  <si>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</si>
  <si>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</si>
  <si>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</si>
  <si>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</si>
  <si>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</si>
  <si>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</si>
  <si>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</si>
  <si>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</si>
  <si>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</si>
  <si>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</si>
  <si>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</si>
  <si>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</si>
  <si>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</si>
  <si>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</si>
  <si>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</si>
  <si>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</si>
  <si>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</si>
  <si>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</si>
  <si>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</si>
  <si>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</si>
  <si>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</si>
  <si>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</si>
  <si>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</si>
  <si>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</si>
  <si>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</si>
  <si>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</si>
  <si>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</si>
  <si>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</si>
  <si>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</si>
  <si>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</si>
  <si>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</si>
  <si>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</si>
  <si>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</si>
  <si>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</si>
  <si>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</si>
  <si>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</si>
  <si>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</si>
  <si>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</si>
  <si>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</si>
  <si>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</si>
  <si>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</si>
  <si>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</si>
  <si>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</si>
  <si>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</si>
  <si>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</si>
  <si>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</si>
  <si>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</si>
  <si>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</si>
  <si>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</si>
  <si>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</si>
  <si>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</si>
  <si>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</si>
  <si>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</si>
  <si>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</si>
  <si>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</si>
  <si>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</si>
  <si>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</si>
  <si>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</si>
  <si>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</si>
  <si>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</si>
  <si>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</si>
  <si>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</si>
  <si>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</si>
  <si>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</si>
  <si>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</si>
  <si>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</si>
  <si>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</si>
  <si>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</si>
  <si>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</si>
  <si>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</si>
  <si>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</si>
  <si>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</si>
  <si>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</si>
  <si>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</si>
  <si>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</si>
  <si>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</si>
  <si>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</si>
  <si>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</si>
  <si>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</si>
  <si>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</si>
  <si>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</si>
  <si>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</si>
  <si>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</si>
  <si>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</si>
  <si>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</si>
  <si>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</si>
  <si>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</si>
  <si>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</si>
  <si>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</si>
  <si>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</si>
  <si>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</si>
  <si>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</si>
  <si>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</si>
  <si>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</si>
  <si>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</si>
  <si>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</si>
  <si>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</si>
  <si>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</si>
  <si>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</si>
  <si>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</si>
  <si>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</si>
  <si>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</si>
  <si>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</si>
  <si>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</si>
  <si>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</si>
  <si>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</si>
  <si>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</si>
  <si>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</si>
  <si>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</si>
  <si>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</si>
  <si>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</si>
  <si>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</si>
  <si>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</si>
  <si>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</si>
  <si>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</si>
  <si>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</si>
  <si>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</si>
  <si>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</si>
  <si>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</si>
  <si>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</si>
  <si>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</si>
  <si>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</si>
  <si>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</si>
  <si>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</si>
  <si>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</si>
  <si>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</si>
  <si>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</si>
  <si>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</si>
  <si>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</si>
  <si>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</si>
  <si>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</si>
  <si>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</si>
  <si>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</si>
  <si>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</si>
  <si>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</si>
  <si>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</si>
  <si>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</si>
  <si>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</si>
  <si>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</si>
  <si>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</si>
  <si>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</si>
  <si>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</si>
  <si>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</si>
  <si>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</si>
  <si>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</si>
  <si>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</si>
  <si>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</si>
  <si>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</si>
  <si>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</si>
  <si>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</si>
  <si>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</si>
  <si>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</si>
  <si>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</si>
  <si>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</si>
  <si>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</si>
  <si>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</si>
  <si>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</si>
  <si>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</si>
  <si>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</si>
  <si>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</si>
  <si>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</si>
  <si>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</si>
  <si>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</si>
  <si>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</si>
  <si>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</si>
  <si>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</si>
  <si>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</si>
  <si>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</si>
  <si>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</si>
  <si>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</si>
  <si>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</si>
  <si>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</si>
  <si>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</si>
  <si>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</si>
  <si>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</si>
  <si>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</si>
  <si>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</si>
  <si>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</si>
  <si>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</si>
  <si>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</si>
  <si>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</si>
  <si>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</si>
  <si>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</si>
  <si>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</si>
  <si>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</si>
  <si>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</si>
  <si>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</si>
  <si>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</si>
  <si>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</si>
  <si>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</si>
  <si>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</si>
  <si>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</si>
  <si>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</si>
  <si>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</si>
  <si>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</si>
  <si>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</si>
  <si>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</si>
  <si>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</si>
  <si>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</si>
  <si>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</si>
  <si>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</si>
  <si>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</si>
  <si>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</si>
  <si>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</si>
  <si>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</si>
  <si>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</si>
  <si>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</si>
  <si>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</si>
  <si>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</si>
  <si>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</si>
  <si>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</si>
  <si>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</si>
  <si>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</si>
  <si>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</si>
  <si>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</si>
  <si>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</si>
  <si>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</si>
  <si>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</si>
  <si>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</si>
  <si>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</si>
  <si>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</si>
  <si>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</si>
  <si>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</si>
  <si>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</si>
  <si>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</si>
  <si>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</si>
  <si>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</si>
  <si>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</si>
  <si>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</si>
  <si>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</si>
  <si>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</si>
  <si>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</si>
  <si>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</si>
  <si>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</si>
  <si>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</si>
  <si>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</si>
  <si>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</si>
  <si>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</si>
  <si>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</si>
  <si>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</si>
  <si>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</si>
  <si>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</si>
  <si>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</si>
  <si>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</si>
  <si>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</si>
  <si>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</si>
  <si>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</si>
  <si>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</si>
  <si>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</si>
  <si>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</si>
  <si>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</si>
  <si>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</si>
  <si>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</si>
  <si>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</si>
  <si>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</si>
  <si>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</si>
  <si>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</si>
  <si>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</si>
  <si>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</si>
  <si>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</si>
  <si>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</si>
  <si>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</si>
  <si>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</si>
  <si>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</si>
  <si>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</si>
  <si>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</si>
  <si>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</si>
  <si>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</si>
  <si>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</si>
  <si>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</si>
  <si>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</si>
  <si>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</si>
  <si>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</si>
  <si>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</si>
  <si>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</si>
  <si>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</si>
  <si>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</si>
  <si>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</si>
  <si>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</si>
  <si>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</si>
  <si>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</si>
  <si>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</si>
  <si>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</si>
  <si>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</si>
  <si>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</si>
  <si>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</si>
  <si>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</si>
  <si>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</si>
  <si>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</si>
  <si>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</si>
  <si>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</si>
  <si>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</si>
  <si>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</si>
  <si>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</si>
  <si>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</si>
  <si>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</si>
  <si>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</si>
  <si>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</si>
  <si>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</si>
  <si>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</si>
  <si>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</si>
  <si>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</si>
  <si>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</si>
  <si>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</si>
  <si>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</si>
  <si>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</si>
  <si>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</si>
  <si>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</si>
  <si>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</si>
  <si>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</si>
  <si>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</si>
  <si>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</si>
  <si>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</si>
  <si>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</si>
  <si>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</si>
  <si>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</si>
  <si>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</si>
  <si>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</si>
  <si>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</si>
  <si>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</si>
  <si>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</si>
  <si>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</si>
  <si>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</si>
  <si>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</si>
  <si>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</si>
  <si>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</si>
  <si>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</si>
  <si>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</si>
  <si>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</si>
  <si>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</si>
  <si>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</si>
  <si>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</si>
  <si>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</si>
  <si>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</si>
  <si>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</si>
  <si>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</si>
  <si>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</si>
  <si>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</si>
  <si>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</si>
  <si>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</si>
  <si>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</si>
  <si>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</si>
  <si>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</si>
  <si>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</si>
  <si>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</si>
  <si>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</si>
  <si>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</si>
  <si>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</si>
  <si>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</si>
  <si>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</si>
  <si>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</si>
  <si>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</si>
  <si>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</si>
  <si>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</si>
  <si>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</si>
  <si>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</si>
  <si>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</si>
  <si>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</si>
  <si>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</si>
  <si>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</si>
  <si>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</si>
  <si>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</si>
  <si>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</si>
  <si>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</si>
  <si>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</si>
  <si>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</si>
  <si>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</si>
  <si>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</si>
  <si>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</si>
  <si>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</si>
  <si>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</si>
  <si>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</si>
  <si>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</si>
  <si>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</si>
  <si>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</si>
  <si>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</si>
  <si>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</si>
  <si>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</si>
  <si>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</si>
  <si>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</si>
  <si>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</si>
  <si>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</si>
  <si>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</si>
  <si>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</si>
  <si>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</si>
  <si>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</si>
  <si>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</si>
  <si>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</si>
  <si>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</si>
  <si>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</si>
  <si>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</si>
  <si>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</si>
  <si>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</si>
  <si>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</si>
  <si>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</si>
  <si>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</si>
  <si>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</si>
  <si>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</si>
  <si>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</si>
  <si>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</si>
  <si>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</si>
  <si>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</si>
  <si>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</si>
  <si>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</si>
  <si>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</si>
  <si>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</si>
  <si>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</si>
  <si>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</si>
  <si>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</si>
  <si>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</si>
  <si>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</si>
  <si>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</si>
  <si>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</si>
  <si>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</si>
  <si>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</si>
  <si>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</si>
  <si>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</si>
  <si>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</si>
  <si>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</si>
  <si>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</si>
  <si>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</si>
  <si>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</si>
  <si>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</si>
  <si>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</si>
  <si>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</si>
  <si>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</si>
  <si>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</si>
  <si>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</si>
  <si>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</si>
  <si>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</si>
  <si>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</si>
  <si>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</si>
  <si>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</si>
  <si>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</si>
  <si>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</si>
  <si>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</si>
  <si>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</si>
  <si>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</si>
  <si>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</si>
  <si>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</si>
  <si>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</si>
  <si>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</si>
  <si>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</si>
  <si>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</si>
  <si>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</si>
  <si>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</si>
  <si>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</si>
  <si>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</si>
  <si>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</si>
  <si>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</si>
  <si>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</si>
  <si>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</si>
  <si>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</si>
  <si>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</si>
  <si>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</si>
  <si>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</si>
  <si>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</si>
  <si>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</si>
  <si>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</si>
  <si>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</si>
  <si>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</si>
  <si>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</si>
  <si>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</si>
  <si>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</si>
  <si>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</si>
  <si>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</si>
  <si>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</si>
  <si>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</si>
  <si>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</si>
  <si>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</si>
  <si>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</si>
  <si>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</si>
  <si>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</si>
  <si>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</si>
  <si>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</si>
  <si>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</si>
  <si>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</si>
  <si>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</si>
  <si>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</si>
  <si>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</si>
  <si>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</si>
  <si>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</si>
  <si>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</si>
  <si>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</si>
  <si>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</si>
  <si>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</si>
  <si>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</si>
  <si>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</si>
  <si>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</si>
  <si>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</si>
  <si>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</si>
  <si>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</si>
  <si>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</si>
  <si>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</si>
  <si>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</si>
  <si>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</si>
  <si>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</si>
  <si>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</si>
  <si>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</si>
  <si>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</si>
  <si>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</si>
  <si>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</si>
  <si>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</si>
  <si>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</si>
  <si>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</si>
  <si>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</si>
  <si>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</si>
  <si>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</si>
  <si>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</si>
  <si>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</si>
  <si>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</si>
  <si>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</si>
  <si>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</si>
  <si>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</si>
  <si>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</si>
  <si>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</si>
  <si>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</si>
  <si>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</si>
  <si>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</si>
  <si>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</si>
  <si>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</si>
  <si>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</si>
  <si>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</si>
  <si>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</si>
  <si>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</si>
  <si>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</si>
  <si>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</si>
  <si>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</si>
  <si>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</si>
  <si>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</si>
  <si>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</si>
  <si>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</si>
  <si>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</si>
  <si>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</si>
  <si>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</si>
  <si>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</si>
  <si>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</si>
  <si>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</si>
  <si>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</si>
  <si>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</si>
  <si>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</si>
  <si>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</si>
  <si>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</si>
  <si>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</si>
  <si>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</si>
  <si>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</si>
  <si>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</si>
  <si>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</si>
  <si>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</si>
  <si>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</si>
  <si>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</si>
  <si>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</si>
  <si>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</si>
  <si>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</si>
  <si>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</si>
  <si>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</si>
  <si>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</si>
  <si>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</si>
  <si>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</si>
  <si>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</si>
  <si>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</si>
  <si>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</si>
  <si>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</si>
  <si>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</si>
  <si>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</si>
  <si>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</si>
  <si>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</si>
  <si>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</si>
  <si>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</si>
  <si>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</si>
  <si>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</si>
  <si>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</si>
  <si>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</si>
  <si>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</si>
  <si>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</si>
  <si>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</si>
  <si>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</si>
  <si>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</si>
  <si>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</si>
  <si>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</si>
  <si>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</si>
  <si>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</si>
  <si>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</si>
  <si>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</si>
  <si>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</si>
  <si>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</si>
  <si>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</si>
  <si>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</si>
  <si>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</si>
  <si>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</si>
  <si>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</si>
  <si>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</si>
  <si>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</si>
  <si>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</si>
  <si>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</si>
  <si>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</si>
  <si>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</si>
  <si>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</si>
  <si>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</si>
  <si>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</si>
  <si>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</si>
  <si>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</si>
  <si>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</si>
  <si>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</si>
  <si>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</si>
  <si>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</si>
  <si>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</si>
  <si>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</si>
  <si>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</si>
  <si>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</si>
  <si>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</si>
  <si>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</si>
  <si>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</si>
  <si>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</si>
  <si>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</si>
  <si>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</si>
  <si>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</si>
  <si>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</si>
  <si>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</si>
  <si>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</si>
  <si>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</si>
  <si>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</si>
  <si>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</si>
  <si>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</si>
  <si>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</si>
  <si>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</si>
  <si>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</si>
  <si>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</si>
  <si>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</si>
  <si>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</si>
  <si>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</si>
  <si>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</si>
  <si>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</si>
  <si>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</si>
  <si>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</si>
  <si>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</si>
  <si>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</si>
  <si>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</si>
  <si>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</si>
  <si>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</si>
  <si>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</si>
  <si>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</si>
  <si>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</si>
  <si>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</si>
  <si>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</si>
  <si>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</si>
  <si>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</si>
  <si>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</si>
  <si>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</si>
  <si>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</si>
  <si>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</si>
  <si>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</si>
  <si>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</si>
  <si>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</si>
  <si>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</si>
  <si>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</si>
  <si>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</si>
  <si>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</si>
  <si>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</si>
  <si>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</si>
  <si>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</si>
  <si>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</si>
  <si>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</si>
  <si>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</si>
  <si>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</si>
  <si>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</si>
  <si>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</si>
  <si>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</si>
  <si>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</si>
  <si>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</si>
  <si>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</si>
  <si>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</si>
  <si>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</si>
  <si>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</si>
  <si>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</si>
  <si>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</si>
  <si>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</si>
  <si>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</si>
  <si>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</si>
  <si>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</si>
  <si>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</si>
  <si>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</si>
  <si>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</si>
  <si>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</si>
  <si>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</si>
  <si>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</si>
  <si>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</si>
  <si>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</si>
  <si>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</si>
  <si>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</si>
  <si>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</si>
  <si>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</si>
  <si>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</si>
  <si>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</si>
  <si>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</si>
  <si>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</si>
  <si>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</si>
  <si>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</si>
  <si>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</si>
  <si>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</si>
  <si>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</si>
  <si>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</si>
  <si>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</si>
  <si>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</si>
  <si>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</si>
  <si>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</si>
  <si>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</si>
  <si>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</si>
  <si>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</si>
  <si>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</si>
  <si>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</si>
  <si>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</si>
  <si>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</si>
  <si>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</si>
  <si>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</si>
  <si>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</si>
  <si>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</si>
  <si>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</si>
  <si>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</si>
  <si>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</si>
  <si>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</si>
  <si>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</si>
  <si>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</si>
  <si>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</si>
  <si>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</si>
  <si>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</si>
  <si>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</si>
  <si>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</si>
  <si>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</si>
  <si>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</si>
  <si>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</si>
  <si>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</si>
  <si>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</si>
  <si>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</si>
  <si>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</si>
  <si>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</si>
  <si>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</si>
  <si>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</si>
  <si>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</si>
  <si>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</si>
  <si>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</si>
  <si>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</si>
  <si>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</si>
  <si>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</si>
  <si>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</si>
  <si>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</si>
  <si>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</si>
  <si>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</si>
  <si>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</si>
  <si>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</si>
  <si>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</si>
  <si>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</si>
  <si>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</si>
  <si>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</si>
  <si>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</si>
  <si>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</si>
  <si>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</si>
  <si>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</si>
  <si>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</si>
  <si>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</si>
  <si>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</si>
  <si>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</si>
  <si>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</si>
  <si>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</si>
  <si>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</si>
  <si>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</si>
  <si>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</si>
  <si>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</si>
  <si>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</si>
  <si>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</si>
  <si>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</si>
  <si>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</si>
  <si>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</si>
  <si>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</si>
  <si>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</si>
  <si>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</si>
  <si>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</si>
  <si>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</si>
  <si>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</si>
  <si>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</si>
  <si>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</si>
  <si>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</si>
  <si>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</si>
  <si>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</si>
  <si>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</si>
  <si>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</si>
  <si>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</si>
  <si>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</si>
  <si>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</si>
  <si>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</si>
  <si>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</si>
  <si>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</si>
  <si>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</si>
  <si>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</si>
  <si>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</si>
  <si>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</si>
  <si>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</si>
  <si>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</si>
  <si>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</si>
  <si>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</si>
  <si>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</si>
  <si>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</si>
  <si>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</si>
  <si>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</si>
  <si>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</si>
  <si>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</si>
  <si>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</si>
  <si>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</si>
  <si>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</si>
  <si>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</si>
  <si>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</si>
  <si>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</si>
  <si>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</si>
  <si>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</si>
  <si>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</si>
  <si>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</si>
  <si>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</si>
  <si>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</si>
  <si>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</si>
  <si>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</si>
  <si>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</si>
  <si>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</si>
  <si>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</si>
  <si>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</si>
  <si>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</si>
  <si>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</si>
  <si>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</si>
  <si>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</si>
  <si>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</si>
  <si>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</si>
  <si>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</si>
  <si>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</si>
  <si>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</si>
  <si>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</si>
  <si>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</si>
  <si>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</si>
  <si>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</si>
  <si>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</si>
  <si>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</si>
  <si>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</si>
  <si>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</si>
  <si>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</si>
  <si>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</si>
  <si>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</si>
  <si>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</si>
  <si>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</si>
  <si>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</si>
  <si>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</si>
  <si>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</si>
  <si>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</si>
  <si>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</si>
  <si>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</si>
  <si>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</si>
  <si>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</si>
  <si>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</si>
  <si>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</si>
  <si>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</si>
  <si>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</si>
  <si>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</si>
  <si>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</si>
  <si>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</si>
  <si>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</si>
  <si>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</si>
  <si>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</si>
  <si>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</si>
  <si>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</si>
  <si>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</si>
  <si>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</si>
  <si>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</si>
  <si>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</si>
  <si>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</si>
  <si>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</si>
  <si>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</si>
  <si>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</si>
  <si>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</si>
  <si>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</si>
  <si>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</si>
  <si>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</si>
  <si>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</si>
  <si>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</si>
  <si>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</si>
  <si>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</si>
  <si>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</si>
  <si>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</si>
  <si>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</si>
  <si>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</si>
  <si>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</si>
  <si>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</si>
  <si>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</si>
  <si>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</si>
  <si>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</si>
  <si>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</si>
  <si>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</si>
  <si>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</si>
  <si>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</si>
  <si>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</si>
  <si>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</si>
  <si>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</si>
  <si>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</si>
  <si>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</si>
  <si>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</si>
  <si>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</si>
  <si>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</si>
  <si>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</si>
  <si>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</si>
  <si>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</si>
  <si>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</si>
  <si>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</si>
  <si>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</si>
  <si>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</si>
  <si>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</si>
  <si>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</si>
  <si>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</si>
  <si>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</si>
  <si>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</si>
  <si>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</si>
  <si>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</si>
  <si>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</si>
  <si>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</si>
  <si>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</si>
  <si>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</si>
  <si>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</si>
  <si>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</si>
  <si>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</si>
  <si>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</si>
  <si>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</si>
  <si>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</si>
  <si>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</si>
  <si>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</si>
  <si>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</si>
  <si>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</si>
  <si>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</si>
  <si>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</si>
  <si>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</si>
  <si>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</si>
  <si>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</si>
  <si>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</si>
  <si>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</si>
  <si>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</si>
  <si>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</si>
  <si>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</si>
  <si>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</si>
  <si>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</si>
  <si>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</si>
  <si>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</si>
  <si>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</si>
  <si>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</si>
  <si>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</si>
  <si>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</si>
  <si>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</si>
  <si>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</si>
  <si>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</si>
  <si>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</si>
  <si>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</si>
  <si>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</si>
  <si>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</si>
  <si>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</si>
  <si>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</si>
  <si>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</si>
  <si>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</si>
  <si>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</si>
  <si>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</si>
  <si>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</si>
  <si>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</si>
  <si>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</si>
  <si>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</si>
  <si>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</si>
  <si>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</si>
  <si>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</si>
  <si>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</si>
  <si>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</si>
  <si>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</si>
  <si>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</si>
  <si>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</si>
  <si>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</si>
  <si>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</si>
  <si>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</si>
  <si>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</si>
  <si>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</si>
  <si>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</si>
  <si>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</si>
  <si>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</si>
  <si>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</si>
  <si>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</si>
  <si>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</si>
  <si>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</si>
  <si>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</si>
  <si>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</si>
  <si>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</si>
  <si>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</si>
  <si>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</si>
  <si>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</si>
  <si>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</si>
  <si>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</si>
  <si>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</si>
  <si>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</si>
  <si>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</si>
  <si>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</si>
  <si>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</si>
  <si>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</si>
  <si>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</si>
  <si>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</si>
  <si>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</si>
  <si>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</si>
  <si>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</si>
  <si>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</si>
  <si>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</si>
  <si>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</si>
  <si>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</si>
  <si>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</si>
  <si>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</si>
  <si>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</si>
  <si>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</si>
  <si>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</si>
  <si>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</si>
  <si>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</si>
  <si>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</si>
  <si>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</si>
  <si>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</si>
  <si>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</si>
  <si>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</si>
  <si>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</si>
  <si>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</si>
  <si>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</si>
  <si>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</si>
  <si>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</si>
  <si>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</si>
  <si>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</si>
  <si>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</si>
  <si>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</si>
  <si>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</si>
  <si>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</si>
  <si>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</si>
  <si>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</si>
  <si>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</si>
  <si>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</si>
  <si>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</si>
  <si>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</si>
  <si>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</si>
  <si>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</si>
  <si>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</si>
  <si>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</si>
  <si>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</si>
  <si>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</si>
  <si>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</si>
  <si>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</si>
  <si>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</si>
  <si>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</si>
  <si>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</si>
  <si>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</si>
  <si>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</si>
  <si>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</si>
  <si>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</si>
  <si>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</si>
  <si>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</si>
  <si>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</si>
  <si>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</si>
  <si>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</si>
  <si>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</si>
  <si>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</si>
  <si>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</si>
  <si>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</si>
  <si>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</si>
  <si>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</si>
  <si>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</si>
  <si>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</si>
  <si>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</si>
  <si>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</si>
  <si>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</si>
  <si>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</si>
  <si>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</si>
  <si>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</si>
  <si>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</si>
  <si>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</si>
  <si>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</si>
  <si>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</si>
  <si>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</si>
  <si>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</si>
  <si>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</si>
  <si>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</si>
  <si>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</si>
  <si>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</si>
  <si>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</si>
  <si>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</si>
  <si>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</si>
  <si>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</si>
  <si>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</si>
  <si>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</si>
  <si>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</si>
  <si>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</si>
  <si>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</si>
  <si>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</si>
  <si>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</si>
  <si>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</si>
  <si>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</si>
  <si>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</si>
  <si>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</si>
  <si>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</si>
  <si>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</si>
  <si>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</si>
  <si>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</si>
  <si>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</si>
  <si>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</si>
  <si>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</si>
  <si>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</si>
  <si>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</si>
  <si>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</si>
  <si>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</si>
  <si>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</si>
  <si>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</si>
  <si>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</si>
  <si>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</si>
  <si>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</si>
  <si>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</si>
  <si>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</si>
  <si>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</si>
  <si>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</si>
  <si>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</si>
  <si>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</si>
  <si>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</si>
  <si>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</si>
  <si>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</si>
  <si>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</si>
  <si>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</si>
  <si>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</si>
  <si>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</si>
  <si>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</si>
  <si>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</si>
  <si>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</si>
  <si>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</si>
  <si>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</si>
  <si>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</si>
  <si>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</si>
  <si>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</si>
  <si>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</si>
  <si>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</si>
  <si>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</si>
  <si>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</si>
  <si>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</si>
  <si>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</si>
  <si>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</si>
  <si>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</si>
  <si>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</si>
  <si>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</si>
  <si>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</si>
  <si>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</si>
  <si>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</si>
  <si>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</si>
  <si>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</si>
  <si>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</si>
  <si>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</si>
  <si>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</si>
  <si>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</si>
  <si>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</si>
  <si>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</si>
  <si>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</si>
  <si>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</si>
  <si>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</si>
  <si>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</si>
  <si>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</si>
  <si>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</si>
  <si>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</si>
  <si>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</si>
  <si>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</si>
  <si>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</si>
  <si>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</si>
  <si>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</si>
  <si>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</si>
  <si>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</si>
  <si>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</si>
  <si>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</si>
  <si>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</si>
  <si>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</si>
  <si>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</si>
  <si>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</si>
  <si>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</si>
  <si>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</si>
  <si>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</si>
  <si>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</si>
  <si>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</si>
  <si>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</si>
  <si>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</si>
  <si>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</si>
  <si>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</si>
  <si>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</si>
  <si>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</si>
  <si>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</si>
  <si>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</si>
  <si>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</si>
  <si>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</si>
  <si>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</si>
  <si>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</si>
  <si>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</si>
  <si>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</si>
  <si>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</si>
  <si>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</si>
  <si>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</si>
  <si>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</si>
  <si>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</si>
  <si>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</si>
  <si>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</si>
  <si>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</si>
  <si>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</si>
  <si>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</si>
  <si>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</si>
  <si>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</si>
  <si>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</si>
  <si>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</si>
  <si>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</si>
  <si>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</si>
  <si>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</si>
  <si>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</si>
  <si>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</si>
  <si>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</si>
  <si>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</si>
  <si>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</si>
  <si>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</si>
  <si>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</si>
  <si>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</si>
  <si>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</si>
  <si>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</si>
  <si>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</si>
  <si>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</si>
  <si>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</si>
  <si>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</si>
  <si>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</si>
  <si>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</si>
  <si>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</si>
  <si>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</si>
  <si>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</si>
  <si>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</si>
  <si>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</si>
  <si>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</si>
  <si>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</si>
  <si>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</si>
  <si>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</si>
  <si>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</si>
  <si>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</si>
  <si>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</si>
  <si>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</si>
  <si>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</si>
  <si>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</si>
  <si>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</si>
  <si>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</si>
  <si>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</si>
  <si>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</si>
  <si>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</si>
  <si>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</si>
  <si>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</si>
  <si>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</si>
  <si>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</si>
  <si>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</si>
  <si>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</si>
  <si>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</si>
  <si>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</si>
  <si>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</si>
  <si>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</si>
  <si>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</si>
  <si>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</si>
  <si>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</si>
  <si>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</si>
  <si>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</si>
  <si>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</si>
  <si>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</si>
  <si>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</si>
  <si>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</si>
  <si>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</si>
  <si>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</si>
  <si>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</si>
  <si>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</si>
  <si>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</si>
  <si>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</si>
  <si>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</si>
  <si>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</si>
  <si>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</si>
  <si>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</si>
  <si>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</si>
  <si>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</si>
  <si>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</si>
  <si>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</si>
  <si>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</si>
  <si>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</si>
  <si>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</si>
  <si>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</si>
  <si>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</si>
  <si>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</si>
  <si>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</si>
  <si>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</si>
  <si>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</si>
  <si>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</si>
  <si>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</si>
  <si>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</si>
  <si>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</si>
  <si>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</si>
  <si>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</si>
  <si>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</si>
  <si>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</si>
  <si>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</si>
  <si>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</si>
  <si>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</si>
  <si>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</si>
  <si>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</si>
  <si>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</si>
  <si>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</si>
  <si>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</si>
  <si>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</si>
  <si>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</si>
  <si>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</si>
  <si>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</si>
  <si>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</si>
  <si>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</si>
  <si>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</si>
  <si>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</si>
  <si>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</si>
  <si>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</si>
  <si>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</si>
  <si>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</si>
  <si>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</si>
  <si>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</si>
  <si>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</si>
  <si>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</si>
  <si>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</si>
  <si>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</si>
  <si>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</si>
  <si>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</si>
  <si>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</si>
  <si>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</si>
  <si>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</si>
  <si>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</si>
  <si>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</si>
  <si>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</si>
  <si>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</si>
  <si>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</si>
  <si>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</si>
  <si>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</si>
  <si>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</si>
  <si>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</si>
  <si>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</si>
  <si>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</si>
  <si>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</si>
  <si>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</si>
  <si>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</si>
  <si>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</si>
  <si>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</si>
  <si>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</si>
  <si>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</si>
  <si>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</si>
  <si>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</si>
  <si>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</si>
  <si>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</si>
  <si>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</si>
  <si>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</si>
  <si>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</si>
  <si>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</si>
  <si>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</si>
  <si>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</si>
  <si>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</si>
  <si>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</si>
  <si>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</si>
  <si>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</si>
  <si>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</si>
  <si>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</si>
  <si>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</si>
  <si>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</si>
  <si>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</si>
  <si>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</si>
  <si>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</si>
  <si>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</si>
  <si>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</si>
  <si>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</si>
  <si>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</si>
  <si>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</si>
  <si>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</si>
  <si>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</si>
  <si>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</si>
  <si>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</si>
  <si>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</si>
  <si>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</si>
  <si>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</si>
  <si>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</si>
  <si>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</si>
  <si>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</si>
  <si>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</si>
  <si>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</si>
  <si>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</si>
  <si>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</si>
  <si>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</si>
  <si>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</si>
  <si>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</si>
  <si>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</si>
  <si>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</si>
  <si>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</si>
  <si>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</si>
  <si>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</si>
  <si>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</si>
  <si>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</si>
  <si>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</si>
  <si>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</si>
  <si>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</si>
  <si>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</si>
  <si>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</si>
  <si>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</si>
  <si>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</si>
  <si>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</si>
  <si>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</si>
  <si>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</si>
  <si>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</si>
  <si>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</si>
  <si>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</si>
  <si>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</si>
  <si>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</si>
  <si>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</si>
  <si>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</si>
  <si>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</si>
  <si>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</si>
  <si>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</si>
  <si>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</si>
  <si>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</si>
  <si>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</si>
  <si>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</si>
  <si>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</si>
  <si>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</si>
  <si>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</si>
  <si>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</si>
  <si>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</si>
  <si>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</si>
  <si>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</si>
  <si>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</si>
  <si>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</si>
  <si>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</si>
  <si>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</si>
  <si>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</si>
  <si>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</si>
  <si>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</si>
  <si>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</si>
  <si>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</si>
  <si>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</si>
  <si>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</si>
  <si>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</si>
  <si>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</si>
  <si>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</si>
  <si>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</si>
  <si>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</si>
  <si>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</si>
  <si>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</si>
  <si>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</si>
  <si>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</si>
  <si>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</si>
  <si>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</si>
  <si>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</si>
  <si>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</si>
  <si>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</si>
  <si>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</si>
  <si>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</si>
  <si>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</si>
  <si>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</si>
  <si>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</si>
  <si>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</si>
  <si>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</si>
  <si>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</si>
  <si>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</si>
  <si>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</si>
  <si>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</si>
  <si>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</si>
  <si>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</si>
  <si>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</si>
  <si>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</si>
  <si>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</si>
  <si>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</si>
  <si>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</si>
  <si>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</si>
  <si>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</si>
  <si>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</si>
  <si>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</si>
  <si>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</si>
  <si>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</si>
  <si>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</si>
  <si>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</si>
  <si>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</si>
  <si>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</si>
  <si>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</si>
  <si>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</si>
  <si>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</si>
  <si>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</si>
  <si>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</si>
  <si>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</si>
  <si>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</si>
  <si>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</si>
  <si>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</si>
  <si>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</si>
  <si>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</si>
  <si>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</si>
  <si>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</si>
  <si>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</si>
  <si>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</si>
  <si>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</si>
  <si>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</si>
  <si>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</si>
  <si>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</si>
  <si>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</si>
  <si>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</si>
  <si>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</si>
  <si>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</si>
  <si>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</si>
  <si>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</si>
  <si>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</si>
  <si>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</si>
  <si>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</si>
  <si>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</si>
  <si>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</si>
  <si>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</si>
  <si>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</si>
  <si>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</si>
  <si>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</si>
  <si>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</si>
  <si>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</si>
  <si>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</si>
  <si>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</si>
  <si>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</si>
  <si>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</si>
  <si>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</si>
  <si>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</si>
  <si>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</si>
  <si>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</si>
  <si>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</si>
  <si>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</si>
  <si>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</si>
  <si>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</si>
  <si>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</si>
  <si>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</si>
  <si>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</si>
  <si>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</si>
  <si>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</si>
  <si>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</si>
  <si>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</si>
  <si>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</si>
  <si>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</si>
  <si>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</si>
  <si>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</si>
  <si>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</si>
  <si>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</si>
  <si>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</si>
  <si>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</si>
  <si>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</si>
  <si>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</si>
  <si>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</si>
  <si>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</si>
  <si>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</si>
  <si>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</si>
  <si>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</si>
  <si>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</si>
  <si>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</si>
  <si>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</si>
  <si>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</si>
  <si>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</si>
  <si>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</si>
  <si>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</si>
  <si>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</si>
  <si>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</si>
  <si>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</si>
  <si>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</si>
  <si>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</si>
  <si>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</si>
  <si>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</si>
  <si>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</si>
  <si>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</si>
  <si>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</si>
  <si>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</si>
  <si>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</si>
  <si>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</si>
  <si>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</si>
  <si>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</si>
  <si>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</si>
  <si>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</si>
  <si>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</si>
  <si>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</si>
  <si>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</si>
  <si>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</si>
  <si>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</si>
  <si>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</si>
  <si>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</si>
  <si>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</si>
  <si>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</si>
  <si>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</si>
  <si>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</si>
  <si>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</si>
  <si>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</si>
  <si>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</si>
  <si>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</si>
  <si>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</si>
  <si>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</si>
  <si>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</si>
  <si>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</si>
  <si>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</si>
  <si>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</si>
  <si>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</si>
  <si>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</si>
  <si>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</si>
  <si>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</si>
  <si>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</si>
  <si>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</si>
  <si>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</si>
  <si>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</si>
  <si>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</si>
  <si>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</si>
  <si>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</si>
  <si>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</si>
  <si>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</si>
  <si>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</si>
  <si>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</si>
  <si>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</si>
  <si>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</si>
  <si>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</si>
  <si>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</si>
  <si>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</si>
  <si>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</si>
  <si>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</si>
  <si>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</si>
  <si>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</si>
  <si>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</si>
  <si>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</si>
  <si>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</si>
  <si>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</si>
  <si>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</si>
  <si>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</si>
  <si>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</si>
  <si>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</si>
  <si>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</si>
  <si>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</si>
  <si>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</si>
  <si>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</si>
  <si>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</si>
  <si>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</si>
  <si>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</si>
  <si>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</si>
  <si>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</si>
  <si>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</si>
  <si>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</si>
  <si>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</si>
  <si>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</si>
  <si>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</si>
  <si>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</si>
  <si>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</si>
  <si>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</si>
  <si>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</si>
  <si>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</si>
  <si>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</si>
  <si>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</si>
  <si>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</si>
  <si>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</si>
  <si>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</si>
  <si>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</si>
  <si>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</si>
  <si>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</si>
  <si>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</si>
  <si>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</si>
  <si>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</si>
  <si>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</si>
  <si>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</si>
  <si>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</si>
  <si>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</si>
  <si>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</si>
  <si>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</si>
  <si>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</si>
  <si>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</si>
  <si>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</si>
  <si>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</si>
  <si>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</si>
  <si>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</si>
  <si>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</si>
  <si>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</si>
  <si>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</si>
  <si>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</si>
  <si>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</si>
  <si>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</si>
  <si>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</si>
  <si>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</si>
  <si>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</si>
  <si>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</si>
  <si>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</si>
  <si>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</si>
  <si>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</si>
  <si>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</si>
  <si>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</si>
  <si>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</si>
  <si>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</si>
  <si>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</si>
  <si>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</si>
  <si>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</si>
  <si>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</si>
  <si>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</si>
  <si>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</si>
  <si>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</si>
  <si>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</si>
  <si>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</si>
  <si>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</si>
  <si>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</si>
  <si>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</si>
  <si>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</si>
  <si>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</si>
  <si>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</si>
  <si>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</si>
  <si>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</si>
  <si>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</si>
  <si>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</si>
  <si>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</si>
  <si>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</si>
  <si>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</si>
  <si>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</si>
  <si>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</si>
  <si>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</si>
  <si>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</si>
  <si>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</si>
  <si>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</si>
  <si>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</si>
  <si>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</si>
  <si>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</si>
  <si>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</si>
  <si>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</si>
  <si>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</si>
  <si>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</si>
  <si>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</si>
  <si>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</si>
  <si>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</si>
  <si>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</si>
  <si>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</si>
  <si>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</si>
  <si>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</si>
  <si>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</si>
  <si>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</si>
  <si>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</si>
  <si>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</si>
  <si>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</si>
  <si>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</si>
  <si>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</si>
  <si>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</si>
  <si>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</si>
  <si>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</si>
  <si>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</si>
  <si>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</si>
  <si>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</si>
  <si>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</si>
  <si>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</si>
  <si>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</si>
  <si>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</si>
  <si>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</si>
  <si>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</si>
  <si>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</si>
  <si>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</si>
  <si>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</si>
  <si>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</si>
  <si>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</si>
  <si>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</si>
  <si>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</si>
  <si>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</si>
  <si>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</si>
  <si>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</si>
  <si>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</si>
  <si>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</si>
  <si>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</si>
  <si>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</si>
  <si>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</si>
  <si>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</si>
  <si>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</si>
  <si>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</si>
  <si>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</si>
  <si>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</si>
  <si>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</si>
  <si>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</si>
  <si>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</si>
  <si>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</si>
  <si>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</si>
  <si>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</si>
  <si>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</si>
  <si>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</si>
  <si>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</si>
  <si>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</si>
  <si>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</si>
  <si>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</si>
  <si>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</si>
  <si>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</si>
  <si>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</si>
  <si>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</si>
  <si>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</si>
  <si>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</si>
  <si>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</si>
  <si>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</si>
  <si>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</si>
  <si>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</si>
  <si>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</si>
  <si>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</si>
  <si>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</si>
  <si>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</si>
  <si>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</si>
  <si>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</si>
  <si>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</si>
  <si>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</si>
  <si>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</si>
  <si>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</si>
  <si>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</si>
  <si>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</si>
  <si>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</si>
  <si>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</si>
  <si>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</si>
  <si>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</si>
  <si>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</si>
  <si>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</si>
  <si>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</si>
  <si>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</si>
  <si>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</si>
  <si>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</si>
  <si>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</si>
  <si>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</si>
  <si>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</si>
  <si>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</si>
  <si>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</si>
  <si>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</si>
  <si>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</si>
  <si>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</si>
  <si>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</si>
  <si>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</si>
  <si>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</si>
  <si>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</si>
  <si>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</si>
  <si>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</si>
  <si>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</si>
  <si>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</si>
  <si>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</si>
  <si>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</si>
  <si>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</si>
  <si>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</si>
  <si>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</si>
  <si>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</si>
  <si>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</si>
  <si>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</si>
  <si>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</si>
  <si>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</si>
  <si>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</si>
  <si>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</si>
  <si>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</si>
  <si>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</si>
  <si>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</si>
  <si>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</si>
  <si>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</si>
  <si>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</si>
  <si>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</si>
  <si>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</si>
  <si>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</si>
  <si>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</si>
  <si>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</si>
  <si>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</si>
  <si>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</si>
  <si>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</si>
  <si>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</si>
  <si>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</si>
  <si>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</si>
  <si>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</si>
  <si>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</si>
  <si>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</si>
  <si>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</si>
  <si>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</si>
  <si>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</si>
  <si>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</si>
  <si>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</si>
  <si>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</si>
  <si>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</si>
  <si>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</si>
  <si>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</si>
  <si>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</si>
  <si>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</si>
  <si>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</si>
  <si>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</si>
  <si>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</si>
  <si>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</si>
  <si>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</si>
  <si>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</si>
  <si>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</si>
  <si>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</si>
  <si>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</si>
  <si>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</si>
  <si>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</si>
  <si>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</si>
  <si>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</si>
  <si>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</si>
  <si>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</si>
  <si>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</si>
  <si>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</si>
  <si>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</si>
  <si>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</si>
  <si>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</si>
  <si>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</si>
  <si>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</si>
  <si>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</si>
  <si>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</si>
  <si>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</si>
  <si>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</si>
  <si>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</si>
  <si>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</si>
  <si>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</si>
  <si>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</si>
  <si>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</si>
  <si>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</si>
  <si>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</si>
  <si>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</si>
  <si>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</si>
  <si>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</si>
  <si>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</si>
  <si>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</si>
  <si>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</si>
  <si>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</si>
  <si>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</si>
  <si>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</si>
  <si>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</si>
  <si>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</si>
  <si>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</si>
  <si>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</si>
  <si>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</si>
  <si>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</si>
  <si>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</si>
  <si>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</si>
  <si>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</si>
  <si>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</si>
  <si>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</si>
  <si>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</si>
  <si>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</si>
  <si>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</si>
  <si>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</si>
  <si>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</si>
  <si>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</si>
  <si>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</si>
  <si>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</si>
  <si>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</si>
  <si>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</si>
  <si>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</si>
  <si>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</si>
  <si>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</si>
  <si>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</si>
  <si>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</si>
  <si>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</si>
  <si>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</si>
  <si>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</si>
  <si>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</si>
  <si>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</si>
  <si>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</si>
  <si>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</si>
  <si>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</si>
  <si>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</si>
  <si>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</si>
  <si>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</si>
  <si>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</si>
  <si>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</si>
  <si>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</si>
  <si>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</si>
  <si>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</si>
  <si>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</si>
  <si>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</si>
  <si>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</si>
  <si>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</si>
  <si>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</si>
  <si>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</si>
  <si>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</si>
  <si>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</si>
  <si>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</si>
  <si>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</si>
  <si>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</si>
  <si>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</si>
  <si>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</si>
  <si>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</si>
  <si>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</si>
  <si>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</si>
  <si>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</si>
  <si>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</si>
  <si>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</si>
  <si>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</si>
  <si>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</si>
  <si>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</si>
  <si>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</si>
  <si>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</si>
  <si>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</si>
  <si>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</si>
  <si>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</si>
  <si>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</si>
  <si>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</si>
  <si>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</si>
  <si>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</si>
  <si>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</si>
  <si>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</si>
  <si>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</si>
  <si>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</si>
  <si>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</si>
  <si>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</si>
  <si>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</si>
  <si>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</si>
  <si>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</si>
  <si>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</si>
  <si>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</si>
  <si>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</si>
  <si>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</si>
  <si>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</si>
  <si>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</si>
  <si>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</si>
  <si>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</si>
  <si>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</si>
  <si>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</si>
  <si>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</si>
  <si>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</si>
  <si>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</si>
  <si>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</si>
  <si>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</si>
  <si>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</si>
  <si>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</si>
  <si>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</si>
  <si>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</si>
  <si>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</si>
  <si>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</si>
  <si>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</si>
  <si>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</si>
  <si>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</si>
  <si>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</si>
  <si>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</si>
  <si>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</si>
  <si>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</si>
  <si>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</si>
  <si>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</si>
  <si>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</si>
  <si>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</si>
  <si>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</si>
  <si>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</si>
  <si>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</si>
  <si>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</si>
  <si>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</si>
  <si>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</si>
  <si>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</si>
  <si>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</si>
  <si>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</si>
  <si>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</si>
  <si>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</si>
  <si>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</si>
  <si>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</si>
  <si>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</si>
  <si>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</si>
  <si>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</si>
  <si>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</si>
  <si>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</si>
  <si>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</si>
  <si>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</si>
  <si>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</si>
  <si>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</si>
  <si>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</si>
  <si>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</si>
  <si>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</si>
  <si>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</si>
  <si>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</si>
  <si>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</si>
  <si>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</si>
  <si>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</si>
  <si>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</si>
  <si>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</si>
  <si>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</si>
  <si>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</si>
  <si>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</si>
  <si>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</si>
  <si>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</si>
  <si>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</si>
  <si>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</si>
  <si>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</si>
  <si>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</si>
  <si>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</si>
  <si>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</si>
  <si>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</si>
  <si>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</si>
  <si>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</si>
  <si>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</si>
  <si>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</si>
  <si>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</si>
  <si>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</si>
  <si>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</si>
  <si>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</si>
  <si>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</si>
  <si>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</si>
  <si>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</si>
  <si>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</si>
  <si>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</si>
  <si>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</si>
  <si>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</si>
  <si>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</si>
  <si>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</si>
  <si>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</si>
  <si>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</si>
  <si>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</si>
  <si>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</si>
  <si>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</si>
  <si>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</si>
  <si>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</si>
  <si>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</si>
  <si>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</si>
  <si>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</si>
  <si>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</si>
  <si>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</si>
  <si>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</si>
  <si>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</si>
  <si>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</si>
  <si>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</si>
  <si>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</si>
  <si>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</si>
  <si>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</si>
  <si>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</si>
  <si>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</si>
  <si>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</si>
  <si>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</si>
  <si>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</si>
  <si>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</si>
  <si>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</si>
  <si>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</si>
  <si>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</si>
  <si>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</si>
  <si>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</si>
  <si>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</si>
  <si>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</si>
  <si>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</si>
  <si>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</si>
  <si>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</si>
  <si>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</si>
  <si>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</si>
  <si>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</si>
  <si>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</si>
  <si>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</si>
  <si>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</si>
  <si>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</si>
  <si>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</si>
  <si>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</si>
  <si>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</si>
  <si>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</si>
  <si>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</si>
  <si>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</si>
  <si>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</si>
  <si>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</si>
  <si>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</si>
  <si>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</si>
  <si>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</si>
  <si>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</si>
  <si>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</si>
  <si>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</si>
  <si>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</si>
  <si>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</si>
  <si>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</si>
  <si>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</si>
  <si>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</si>
  <si>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</si>
  <si>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</si>
  <si>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</si>
  <si>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</si>
  <si>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</si>
  <si>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</si>
  <si>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</si>
  <si>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</si>
  <si>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</si>
  <si>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</si>
  <si>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</si>
  <si>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</si>
  <si>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</si>
  <si>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</si>
  <si>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</si>
  <si>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</si>
  <si>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</si>
  <si>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</si>
  <si>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</si>
  <si>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</si>
  <si>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</si>
  <si>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</si>
  <si>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</si>
  <si>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</si>
  <si>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</si>
  <si>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</si>
  <si>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</si>
  <si>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</si>
  <si>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</si>
  <si>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</si>
  <si>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</si>
  <si>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</si>
  <si>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</si>
  <si>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</si>
  <si>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</si>
  <si>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</si>
  <si>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</si>
  <si>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</si>
  <si>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</si>
  <si>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</si>
  <si>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</si>
  <si>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</si>
  <si>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</si>
  <si>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</si>
  <si>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</si>
  <si>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</si>
  <si>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</si>
  <si>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</si>
  <si>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</si>
  <si>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</si>
  <si>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</si>
  <si>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</si>
  <si>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</si>
  <si>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</si>
  <si>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</si>
  <si>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</si>
  <si>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</si>
  <si>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</si>
  <si>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</si>
  <si>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</si>
  <si>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</si>
  <si>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</si>
  <si>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</si>
  <si>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</si>
  <si>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</si>
  <si>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</si>
  <si>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</si>
  <si>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</si>
  <si>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</si>
  <si>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</si>
  <si>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</si>
  <si>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</si>
  <si>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</si>
  <si>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</si>
  <si>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</si>
  <si>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</si>
  <si>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</si>
  <si>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</si>
  <si>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</si>
  <si>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</si>
  <si>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</si>
  <si>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</si>
  <si>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</si>
  <si>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</si>
  <si>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</si>
  <si>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</si>
  <si>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</si>
  <si>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</si>
  <si>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</si>
  <si>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</si>
  <si>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</si>
  <si>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</si>
  <si>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</si>
  <si>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</si>
  <si>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</si>
  <si>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</si>
  <si>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</si>
  <si>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</si>
  <si>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</si>
  <si>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</si>
  <si>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</si>
  <si>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</si>
  <si>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</si>
  <si>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</si>
  <si>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</si>
  <si>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</si>
  <si>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</si>
  <si>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</si>
  <si>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</si>
  <si>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</si>
  <si>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</si>
  <si>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</si>
  <si>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</si>
  <si>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</si>
  <si>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</si>
  <si>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</si>
  <si>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</si>
  <si>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</si>
  <si>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</si>
  <si>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</si>
  <si>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</si>
  <si>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</si>
  <si>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</si>
  <si>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</si>
  <si>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</si>
  <si>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</si>
  <si>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</si>
  <si>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</si>
  <si>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</si>
  <si>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</si>
  <si>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</si>
  <si>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</si>
  <si>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</si>
  <si>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</si>
  <si>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</si>
  <si>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</si>
  <si>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</si>
  <si>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</si>
  <si>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</si>
  <si>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</si>
  <si>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</si>
  <si>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</si>
  <si>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</si>
  <si>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</si>
  <si>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</si>
  <si>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</si>
  <si>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</si>
  <si>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</si>
  <si>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</si>
  <si>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</si>
  <si>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</si>
  <si>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</si>
  <si>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</si>
  <si>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</si>
  <si>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</si>
  <si>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</si>
  <si>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</si>
  <si>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</si>
  <si>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</si>
  <si>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</si>
  <si>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</si>
  <si>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</si>
  <si>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</si>
  <si>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</si>
  <si>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</si>
  <si>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</si>
  <si>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</si>
  <si>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</si>
  <si>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</si>
  <si>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</si>
  <si>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</si>
  <si>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</si>
  <si>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</si>
  <si>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</si>
  <si>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</si>
  <si>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</si>
  <si>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</si>
  <si>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</si>
  <si>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</si>
  <si>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</si>
  <si>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</si>
  <si>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</si>
  <si>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</si>
  <si>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</si>
  <si>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</si>
  <si>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</si>
  <si>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</si>
  <si>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</si>
  <si>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</si>
  <si>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</si>
  <si>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</si>
  <si>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</si>
  <si>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</si>
  <si>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</si>
  <si>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</si>
  <si>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</si>
  <si>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</si>
  <si>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</si>
  <si>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</si>
  <si>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</si>
  <si>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</si>
  <si>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</si>
  <si>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</si>
  <si>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</si>
  <si>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</si>
  <si>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</si>
  <si>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</si>
  <si>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</si>
  <si>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</si>
  <si>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</si>
  <si>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</si>
  <si>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</si>
  <si>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</si>
  <si>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</si>
  <si>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</si>
  <si>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</si>
  <si>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</si>
  <si>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</si>
  <si>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</si>
  <si>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</si>
  <si>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</si>
  <si>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</si>
  <si>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</si>
  <si>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</si>
  <si>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</si>
  <si>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</si>
  <si>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</si>
  <si>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</si>
  <si>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</si>
  <si>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</si>
  <si>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</si>
  <si>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</si>
  <si>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</si>
  <si>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</si>
  <si>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</si>
  <si>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</si>
  <si>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</si>
  <si>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</si>
  <si>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</si>
  <si>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</si>
  <si>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</si>
  <si>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</si>
  <si>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</si>
  <si>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</si>
  <si>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</si>
  <si>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</si>
  <si>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</si>
  <si>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</si>
  <si>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</si>
  <si>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</si>
  <si>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</si>
  <si>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</si>
  <si>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</si>
  <si>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</si>
  <si>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</si>
  <si>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</si>
  <si>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</si>
  <si>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</si>
  <si>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</si>
  <si>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</si>
  <si>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</si>
  <si>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</si>
  <si>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</si>
  <si>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</si>
  <si>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</si>
  <si>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</si>
  <si>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</si>
  <si>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</si>
  <si>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</si>
  <si>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</si>
  <si>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</si>
  <si>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</si>
  <si>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</si>
  <si>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</si>
  <si>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</si>
  <si>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</si>
  <si>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</si>
  <si>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</si>
  <si>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</si>
  <si>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</si>
  <si>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</si>
  <si>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</si>
  <si>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</si>
  <si>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</si>
  <si>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</si>
  <si>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</si>
  <si>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</si>
  <si>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</si>
  <si>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</si>
  <si>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</si>
  <si>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</si>
  <si>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</si>
  <si>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</si>
  <si>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</si>
  <si>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</si>
  <si>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</si>
  <si>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</si>
  <si>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</si>
  <si>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</si>
  <si>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</si>
  <si>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</si>
  <si>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</si>
  <si>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</si>
  <si>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</si>
  <si>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</si>
  <si>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</si>
  <si>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</si>
  <si>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</si>
  <si>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</si>
  <si>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</si>
  <si>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</si>
  <si>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</si>
  <si>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</si>
  <si>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</si>
  <si>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</si>
  <si>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</si>
  <si>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</si>
  <si>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</si>
  <si>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</si>
  <si>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</si>
  <si>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</si>
  <si>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</si>
  <si>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</si>
  <si>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</si>
  <si>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</si>
  <si>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</si>
  <si>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</si>
  <si>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</si>
  <si>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</si>
  <si>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</si>
  <si>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</si>
  <si>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</si>
  <si>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</si>
  <si>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</si>
  <si>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</si>
  <si>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</si>
  <si>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</si>
  <si>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</si>
  <si>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</si>
  <si>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</si>
  <si>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</si>
  <si>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</si>
  <si>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</si>
  <si>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</si>
  <si>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</si>
  <si>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</si>
  <si>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</si>
  <si>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</si>
  <si>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</si>
  <si>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</si>
  <si>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</si>
  <si>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</si>
  <si>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</si>
  <si>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</si>
  <si>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</si>
  <si>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</si>
  <si>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</si>
  <si>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</si>
  <si>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</si>
  <si>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</si>
  <si>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</si>
  <si>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</si>
  <si>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</si>
  <si>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</si>
  <si>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</si>
  <si>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</si>
  <si>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</si>
  <si>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</si>
  <si>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</si>
  <si>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</si>
  <si>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</si>
  <si>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</si>
  <si>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</si>
  <si>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</si>
  <si>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</si>
  <si>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</si>
  <si>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</si>
  <si>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</si>
  <si>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</si>
  <si>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</si>
  <si>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</si>
  <si>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</si>
  <si>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</si>
  <si>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</si>
  <si>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</si>
  <si>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</si>
  <si>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</si>
  <si>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</si>
  <si>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</si>
  <si>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</si>
  <si>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</si>
  <si>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</si>
  <si>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</si>
  <si>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</si>
  <si>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</si>
  <si>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</si>
  <si>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</si>
  <si>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</si>
  <si>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</si>
  <si>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</si>
  <si>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</si>
  <si>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</si>
  <si>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</si>
  <si>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</si>
  <si>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</si>
  <si>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</si>
  <si>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</si>
  <si>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</si>
  <si>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</si>
  <si>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</si>
  <si>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</si>
  <si>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</si>
  <si>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</si>
  <si>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</si>
  <si>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</si>
  <si>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</si>
  <si>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</si>
  <si>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</si>
  <si>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</si>
  <si>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</si>
  <si>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</si>
  <si>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</si>
  <si>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</si>
  <si>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</si>
  <si>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</si>
  <si>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</si>
  <si>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</si>
  <si>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</si>
  <si>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</si>
  <si>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</si>
  <si>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</si>
  <si>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</si>
  <si>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</si>
  <si>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</si>
  <si>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</si>
  <si>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</si>
  <si>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</si>
  <si>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</si>
  <si>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</si>
  <si>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</si>
  <si>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</si>
  <si>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</si>
  <si>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</si>
  <si>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</si>
  <si>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</si>
  <si>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</si>
  <si>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</si>
  <si>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</si>
  <si>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</si>
  <si>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</si>
  <si>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</si>
  <si>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</si>
  <si>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</si>
  <si>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</si>
  <si>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</si>
  <si>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</si>
  <si>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</si>
  <si>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</si>
  <si>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</si>
  <si>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</si>
  <si>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</si>
  <si>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</si>
  <si>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</si>
  <si>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</si>
  <si>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</si>
  <si>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</si>
  <si>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</si>
  <si>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</si>
  <si>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</si>
  <si>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</si>
  <si>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</si>
  <si>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</si>
  <si>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</si>
  <si>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</si>
  <si>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</si>
  <si>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</si>
  <si>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</si>
  <si>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</si>
  <si>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</si>
  <si>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</si>
  <si>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</si>
  <si>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</si>
  <si>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</si>
  <si>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</si>
  <si>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</si>
  <si>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</si>
  <si>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</si>
  <si>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</si>
  <si>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</si>
  <si>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</si>
  <si>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</si>
  <si>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</si>
  <si>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</si>
  <si>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</si>
  <si>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</si>
  <si>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</si>
  <si>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</si>
  <si>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</si>
  <si>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</si>
  <si>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</si>
  <si>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</si>
  <si>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</si>
  <si>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</si>
  <si>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</si>
  <si>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</si>
  <si>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</si>
  <si>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</si>
  <si>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</si>
  <si>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</si>
  <si>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</si>
  <si>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</si>
  <si>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</si>
  <si>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</si>
  <si>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</si>
  <si>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</si>
  <si>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</si>
  <si>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</si>
  <si>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</si>
  <si>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</si>
  <si>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</si>
  <si>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</si>
  <si>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</si>
  <si>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</si>
  <si>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</si>
  <si>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</si>
  <si>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</si>
  <si>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</si>
  <si>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</si>
  <si>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</si>
  <si>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</si>
  <si>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</si>
  <si>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</si>
  <si>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</si>
  <si>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</si>
  <si>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</si>
  <si>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</si>
  <si>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</si>
  <si>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</si>
  <si>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</si>
  <si>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</si>
  <si>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</si>
  <si>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</si>
  <si>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</si>
  <si>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</si>
  <si>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</si>
  <si>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</si>
  <si>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</si>
  <si>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</si>
  <si>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</si>
  <si>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</si>
  <si>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</si>
  <si>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</si>
  <si>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</si>
  <si>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</si>
  <si>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</si>
  <si>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</si>
  <si>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</si>
  <si>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</si>
  <si>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</si>
  <si>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</si>
  <si>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</si>
  <si>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</si>
  <si>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</si>
  <si>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</si>
  <si>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</si>
  <si>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</si>
  <si>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</si>
  <si>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</si>
  <si>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</si>
  <si>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</si>
  <si>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</si>
  <si>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</si>
  <si>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</si>
  <si>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</si>
  <si>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</si>
  <si>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</si>
  <si>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</si>
  <si>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</si>
  <si>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</si>
  <si>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</si>
  <si>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</si>
  <si>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</si>
  <si>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</si>
  <si>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</si>
  <si>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</si>
  <si>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</si>
  <si>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</si>
  <si>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</si>
  <si>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</si>
  <si>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</si>
  <si>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</si>
  <si>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</si>
  <si>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</si>
  <si>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</si>
  <si>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</si>
  <si>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</si>
  <si>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</si>
  <si>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</si>
  <si>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</si>
  <si>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</si>
  <si>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</si>
  <si>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</si>
  <si>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</si>
  <si>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</si>
  <si>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</si>
  <si>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</si>
  <si>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</si>
  <si>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</si>
  <si>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</si>
  <si>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</si>
  <si>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</si>
  <si>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</si>
  <si>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</si>
  <si>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</si>
  <si>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</si>
  <si>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</si>
  <si>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</si>
  <si>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</si>
  <si>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</si>
  <si>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</si>
  <si>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</si>
  <si>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</si>
  <si>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</si>
  <si>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</si>
  <si>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</si>
  <si>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</si>
  <si>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</si>
  <si>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</si>
  <si>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</si>
  <si>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</si>
  <si>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</si>
  <si>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</si>
  <si>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</si>
  <si>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</si>
  <si>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</si>
  <si>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</si>
  <si>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</si>
  <si>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</si>
  <si>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</si>
  <si>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</si>
  <si>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</si>
  <si>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</si>
  <si>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</si>
  <si>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</si>
  <si>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</si>
  <si>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</si>
  <si>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</si>
  <si>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</si>
  <si>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</si>
  <si>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</si>
  <si>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</si>
  <si>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</si>
  <si>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</si>
  <si>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</si>
  <si>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</si>
  <si>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</si>
  <si>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</si>
  <si>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</si>
  <si>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</si>
  <si>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</si>
  <si>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</si>
  <si>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</si>
  <si>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</si>
  <si>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</si>
  <si>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</si>
  <si>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</si>
  <si>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</si>
  <si>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</si>
  <si>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</si>
  <si>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</si>
  <si>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</si>
  <si>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</si>
  <si>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</si>
  <si>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</si>
  <si>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</si>
  <si>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</si>
  <si>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</si>
  <si>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</si>
  <si>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</si>
  <si>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</si>
  <si>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</si>
  <si>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</si>
  <si>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</si>
  <si>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</si>
  <si>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</si>
  <si>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</si>
  <si>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</si>
  <si>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</si>
  <si>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</si>
  <si>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</si>
  <si>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</si>
  <si>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</si>
  <si>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</si>
  <si>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</si>
  <si>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</si>
  <si>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</si>
  <si>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</si>
  <si>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</si>
  <si>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</si>
  <si>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</si>
  <si>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</si>
  <si>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</si>
  <si>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</si>
  <si>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</si>
  <si>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</si>
  <si>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</si>
  <si>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</si>
  <si>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</si>
  <si>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</si>
  <si>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</si>
  <si>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</si>
  <si>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</si>
  <si>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</si>
  <si>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</si>
  <si>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</si>
  <si>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</si>
  <si>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</si>
  <si>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</si>
  <si>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</si>
  <si>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</si>
  <si>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</si>
  <si>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</si>
  <si>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</si>
  <si>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</si>
  <si>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</si>
  <si>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</si>
  <si>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</si>
  <si>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</si>
  <si>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</si>
  <si>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</si>
  <si>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</si>
  <si>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</si>
  <si>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</si>
  <si>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</si>
  <si>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</si>
  <si>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</si>
  <si>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</si>
  <si>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</si>
  <si>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</si>
  <si>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</si>
  <si>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</si>
  <si>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</si>
  <si>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</si>
  <si>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</si>
  <si>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</si>
  <si>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</si>
  <si>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</si>
  <si>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</si>
  <si>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</si>
  <si>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</si>
  <si>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</si>
  <si>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</si>
  <si>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</si>
  <si>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</si>
  <si>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</si>
  <si>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</si>
  <si>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</si>
  <si>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</si>
  <si>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</si>
  <si>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</si>
  <si>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</si>
  <si>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</si>
  <si>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</si>
  <si>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</si>
  <si>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</si>
  <si>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</si>
  <si>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</si>
  <si>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</si>
  <si>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</si>
  <si>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</si>
  <si>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</si>
  <si>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</si>
  <si>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</si>
  <si>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</si>
  <si>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</si>
  <si>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</si>
  <si>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</si>
  <si>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</si>
  <si>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</si>
  <si>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</si>
  <si>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</si>
  <si>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</si>
  <si>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</si>
  <si>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</si>
  <si>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</si>
  <si>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</si>
  <si>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</si>
  <si>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</si>
  <si>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</si>
  <si>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</si>
  <si>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</si>
  <si>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</si>
  <si>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</si>
  <si>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</si>
  <si>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</si>
  <si>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</si>
  <si>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</si>
  <si>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</si>
  <si>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</si>
  <si>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</si>
  <si>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</si>
  <si>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</si>
  <si>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</si>
  <si>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</si>
  <si>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</si>
  <si>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</si>
  <si>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</si>
  <si>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</si>
  <si>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</si>
  <si>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</si>
  <si>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</si>
  <si>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</si>
  <si>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</si>
  <si>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</si>
  <si>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</si>
  <si>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</si>
  <si>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</si>
  <si>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</si>
  <si>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</si>
  <si>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</si>
  <si>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</si>
  <si>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</si>
  <si>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</si>
  <si>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</si>
  <si>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</si>
  <si>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</si>
  <si>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</si>
  <si>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</si>
  <si>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</si>
  <si>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</si>
  <si>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</si>
  <si>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</si>
  <si>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</si>
  <si>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</si>
  <si>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</si>
  <si>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</si>
  <si>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</si>
  <si>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</si>
  <si>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</si>
  <si>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</si>
  <si>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</si>
  <si>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</si>
  <si>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</si>
  <si>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</si>
  <si>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</si>
  <si>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</si>
  <si>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</si>
  <si>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</si>
  <si>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</si>
  <si>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</si>
  <si>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</si>
  <si>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</si>
  <si>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</si>
  <si>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</si>
  <si>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</si>
  <si>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</si>
  <si>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</si>
  <si>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</si>
  <si>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</si>
  <si>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</si>
  <si>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</si>
  <si>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</si>
  <si>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</si>
  <si>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</si>
  <si>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</si>
  <si>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</si>
  <si>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</si>
  <si>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</si>
  <si>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</si>
  <si>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</si>
  <si>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</si>
  <si>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</si>
  <si>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</si>
  <si>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</si>
  <si>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</si>
  <si>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</si>
  <si>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</si>
  <si>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</si>
  <si>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</si>
  <si>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</si>
  <si>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</si>
  <si>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</si>
  <si>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</si>
  <si>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</si>
  <si>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</si>
  <si>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</si>
  <si>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</si>
  <si>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</si>
  <si>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</si>
  <si>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</si>
  <si>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</si>
  <si>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</si>
  <si>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</si>
  <si>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</si>
  <si>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</si>
  <si>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</si>
  <si>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</si>
  <si>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</si>
  <si>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</si>
  <si>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</si>
  <si>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</si>
  <si>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</si>
  <si>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</si>
  <si>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</si>
  <si>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</si>
  <si>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</si>
  <si>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</si>
  <si>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</si>
  <si>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</si>
  <si>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</si>
  <si>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</si>
  <si>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</si>
  <si>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</si>
  <si>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</si>
  <si>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</si>
  <si>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</si>
  <si>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</si>
  <si>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</si>
  <si>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</si>
  <si>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</si>
  <si>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</si>
  <si>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</si>
  <si>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</si>
  <si>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</si>
  <si>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</si>
  <si>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</si>
  <si>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</si>
  <si>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</si>
  <si>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</si>
  <si>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</si>
  <si>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</si>
  <si>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</si>
  <si>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</si>
  <si>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</si>
  <si>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</si>
  <si>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</si>
  <si>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</si>
  <si>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</si>
  <si>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</si>
  <si>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</si>
  <si>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</si>
  <si>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</si>
  <si>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</si>
  <si>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</si>
  <si>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</si>
  <si>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</si>
  <si>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</si>
  <si>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</si>
  <si>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</si>
  <si>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</si>
  <si>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</si>
  <si>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</si>
  <si>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</si>
  <si>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</si>
  <si>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</si>
  <si>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</si>
  <si>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</si>
  <si>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</si>
  <si>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</si>
  <si>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</si>
  <si>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</si>
  <si>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</si>
  <si>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</si>
  <si>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</si>
  <si>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</si>
  <si>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</si>
  <si>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</si>
  <si>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</si>
  <si>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</si>
  <si>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</si>
  <si>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</si>
  <si>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</si>
  <si>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</si>
  <si>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</si>
  <si>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</si>
  <si>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</si>
  <si>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</si>
  <si>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</si>
  <si>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</si>
  <si>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</si>
  <si>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</si>
  <si>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</si>
  <si>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</si>
  <si>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</si>
  <si>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</si>
  <si>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</si>
  <si>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</si>
  <si>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</si>
  <si>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</si>
  <si>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</si>
  <si>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</si>
  <si>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</si>
  <si>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</si>
  <si>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</si>
  <si>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</si>
  <si>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</si>
  <si>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</si>
  <si>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</si>
  <si>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</si>
  <si>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</si>
  <si>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</si>
  <si>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</si>
  <si>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</si>
  <si>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</si>
  <si>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</si>
  <si>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</si>
  <si>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</si>
  <si>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</si>
  <si>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</si>
  <si>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</si>
  <si>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</si>
  <si>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</si>
  <si>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</si>
  <si>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</si>
  <si>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</si>
  <si>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</si>
  <si>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</si>
  <si>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</si>
  <si>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</si>
  <si>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</si>
  <si>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</si>
  <si>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</si>
  <si>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</si>
  <si>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</si>
  <si>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</si>
  <si>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</si>
  <si>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</si>
  <si>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</si>
  <si>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</si>
  <si>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</si>
  <si>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</si>
  <si>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</si>
  <si>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</si>
  <si>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</si>
  <si>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</si>
  <si>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</si>
  <si>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</si>
  <si>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</si>
  <si>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</si>
  <si>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</si>
  <si>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</si>
  <si>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</si>
  <si>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</si>
  <si>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</si>
  <si>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</si>
  <si>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</si>
  <si>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</si>
  <si>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</si>
  <si>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</si>
  <si>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</si>
  <si>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</si>
  <si>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</si>
  <si>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</si>
  <si>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</si>
  <si>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</si>
  <si>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</si>
  <si>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</si>
  <si>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</si>
  <si>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</si>
  <si>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</si>
  <si>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</si>
  <si>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</si>
  <si>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</si>
  <si>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</si>
  <si>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</si>
  <si>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</si>
  <si>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</si>
  <si>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</si>
  <si>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</si>
  <si>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</si>
  <si>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</si>
  <si>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</si>
  <si>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</si>
  <si>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</si>
  <si>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</si>
  <si>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</si>
  <si>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</si>
  <si>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</si>
  <si>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</si>
  <si>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</si>
  <si>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</si>
  <si>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</si>
  <si>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</si>
  <si>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</si>
  <si>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</si>
  <si>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</si>
  <si>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</si>
  <si>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</si>
  <si>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</si>
  <si>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</si>
  <si>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</si>
  <si>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</si>
  <si>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</si>
  <si>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</si>
  <si>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</si>
  <si>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</si>
  <si>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</si>
  <si>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</si>
  <si>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</si>
  <si>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</si>
  <si>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</si>
  <si>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</si>
  <si>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</si>
  <si>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</si>
  <si>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</si>
  <si>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</si>
  <si>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</si>
  <si>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</si>
  <si>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</si>
  <si>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</si>
  <si>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</si>
  <si>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</si>
  <si>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</si>
  <si>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</si>
  <si>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</si>
  <si>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</si>
  <si>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</si>
  <si>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</si>
  <si>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</si>
  <si>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</si>
  <si>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</si>
  <si>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</si>
  <si>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</si>
  <si>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</si>
  <si>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</si>
  <si>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</si>
  <si>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</si>
  <si>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</si>
  <si>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</si>
  <si>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</si>
  <si>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</si>
  <si>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</si>
  <si>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</si>
  <si>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</si>
  <si>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</si>
  <si>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</si>
  <si>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</si>
  <si>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</si>
  <si>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</si>
  <si>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</si>
  <si>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</si>
  <si>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</si>
  <si>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</si>
  <si>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</si>
  <si>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</si>
  <si>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</si>
  <si>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</si>
  <si>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</si>
  <si>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</si>
  <si>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</si>
  <si>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</si>
  <si>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</si>
  <si>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</si>
  <si>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</si>
  <si>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</si>
  <si>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</si>
  <si>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</si>
  <si>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</si>
  <si>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</si>
  <si>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</si>
  <si>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</si>
  <si>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</si>
  <si>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</si>
  <si>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</si>
  <si>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</si>
  <si>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</si>
  <si>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</si>
  <si>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</si>
  <si>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</si>
  <si>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</si>
  <si>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</si>
  <si>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</si>
  <si>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</si>
  <si>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</si>
  <si>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</si>
  <si>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</si>
  <si>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</si>
  <si>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</si>
  <si>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</si>
  <si>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</si>
  <si>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</si>
  <si>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</si>
  <si>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</si>
  <si>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</si>
  <si>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</si>
  <si>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</si>
  <si>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</si>
  <si>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</si>
  <si>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</si>
  <si>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</si>
  <si>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</si>
  <si>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</si>
  <si>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</si>
  <si>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</si>
  <si>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</si>
  <si>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</si>
  <si>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</si>
  <si>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</si>
  <si>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</si>
  <si>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</si>
  <si>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</si>
  <si>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</si>
  <si>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</si>
  <si>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</si>
  <si>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</si>
  <si>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</si>
  <si>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</si>
  <si>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</si>
  <si>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</si>
  <si>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</si>
  <si>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</si>
  <si>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</si>
  <si>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</si>
  <si>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</si>
  <si>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</si>
  <si>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</si>
  <si>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</si>
  <si>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</si>
  <si>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</si>
  <si>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</si>
  <si>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</si>
  <si>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</si>
  <si>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</si>
  <si>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</si>
  <si>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</si>
  <si>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</si>
  <si>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</si>
  <si>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</si>
  <si>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</si>
  <si>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</si>
  <si>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</si>
  <si>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</si>
  <si>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</si>
  <si>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</si>
  <si>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</si>
  <si>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</si>
  <si>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</si>
  <si>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</si>
  <si>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</si>
  <si>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</si>
  <si>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</si>
  <si>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</si>
  <si>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</si>
  <si>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</si>
  <si>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</si>
  <si>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</si>
  <si>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</si>
  <si>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</si>
  <si>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</si>
  <si>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</si>
  <si>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</si>
  <si>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</si>
  <si>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</si>
  <si>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</si>
  <si>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</si>
  <si>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</si>
  <si>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</si>
  <si>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</si>
  <si>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</si>
  <si>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</si>
  <si>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</si>
  <si>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</si>
  <si>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</si>
  <si>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</si>
  <si>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</si>
  <si>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</si>
  <si>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</si>
  <si>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</si>
  <si>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</si>
  <si>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</si>
  <si>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</si>
  <si>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</si>
  <si>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</si>
  <si>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</si>
  <si>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</si>
  <si>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</si>
  <si>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</si>
  <si>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</si>
  <si>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</si>
  <si>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</si>
  <si>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</si>
  <si>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</si>
  <si>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</si>
  <si>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</si>
  <si>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</si>
  <si>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</si>
  <si>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</si>
  <si>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</si>
  <si>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</si>
  <si>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</si>
  <si>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</si>
  <si>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</si>
  <si>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</si>
  <si>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</si>
  <si>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</si>
  <si>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</si>
  <si>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</si>
  <si>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</si>
  <si>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</si>
  <si>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</si>
  <si>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</si>
  <si>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</si>
  <si>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</si>
  <si>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</si>
  <si>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</si>
  <si>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</si>
  <si>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</si>
  <si>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</si>
  <si>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</si>
  <si>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</si>
  <si>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</si>
  <si>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</si>
  <si>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</si>
  <si>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</si>
  <si>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</si>
  <si>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</si>
  <si>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</si>
  <si>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</si>
  <si>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</si>
  <si>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</si>
  <si>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</si>
  <si>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</si>
  <si>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</si>
  <si>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</si>
  <si>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</si>
  <si>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</si>
  <si>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</si>
  <si>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</si>
  <si>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</si>
  <si>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</si>
  <si>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</si>
  <si>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</si>
  <si>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</si>
  <si>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</si>
  <si>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</si>
  <si>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</si>
  <si>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</si>
  <si>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</si>
  <si>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</si>
  <si>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</si>
  <si>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</si>
  <si>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</si>
  <si>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</si>
  <si>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</si>
  <si>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</si>
  <si>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</si>
  <si>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</si>
  <si>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</si>
  <si>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</si>
  <si>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</si>
  <si>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</si>
  <si>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</si>
  <si>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</si>
  <si>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</si>
  <si>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</si>
  <si>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</si>
  <si>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</si>
  <si>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</si>
  <si>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</si>
  <si>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</si>
  <si>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</si>
  <si>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</si>
  <si>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</si>
  <si>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</si>
  <si>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</si>
  <si>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</si>
  <si>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</si>
  <si>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</si>
  <si>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</si>
  <si>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</si>
  <si>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</si>
  <si>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</si>
  <si>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</si>
  <si>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</si>
  <si>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</si>
  <si>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</si>
  <si>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</si>
  <si>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</si>
  <si>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</si>
  <si>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</si>
  <si>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</si>
  <si>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</si>
  <si>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</si>
  <si>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</si>
  <si>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</si>
  <si>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</si>
  <si>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</si>
  <si>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</si>
  <si>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</si>
  <si>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</si>
  <si>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</si>
  <si>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</si>
  <si>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</si>
  <si>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</si>
  <si>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</si>
  <si>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</si>
  <si>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</si>
  <si>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</si>
  <si>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</si>
  <si>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</si>
  <si>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</si>
  <si>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</si>
  <si>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</si>
  <si>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</si>
  <si>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</si>
  <si>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</si>
  <si>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</si>
  <si>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</si>
  <si>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</si>
  <si>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</si>
  <si>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</si>
  <si>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</si>
  <si>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</si>
  <si>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</si>
  <si>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</si>
  <si>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</si>
  <si>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</si>
  <si>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</si>
  <si>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</si>
  <si>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</si>
  <si>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</si>
  <si>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</si>
  <si>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</si>
  <si>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</si>
  <si>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</si>
  <si>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</si>
  <si>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</si>
  <si>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</si>
  <si>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</si>
  <si>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</si>
  <si>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</si>
  <si>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</si>
  <si>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</si>
  <si>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</si>
  <si>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</si>
  <si>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</si>
  <si>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</si>
  <si>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</si>
  <si>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</si>
  <si>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</si>
  <si>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</si>
  <si>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</si>
  <si>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</si>
  <si>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</si>
  <si>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</si>
  <si>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</si>
  <si>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</si>
  <si>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</si>
  <si>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</si>
  <si>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</si>
  <si>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</si>
  <si>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</si>
  <si>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</si>
  <si>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</si>
  <si>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</si>
  <si>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</si>
  <si>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</si>
  <si>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</si>
  <si>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</si>
  <si>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</si>
  <si>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</si>
  <si>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</si>
  <si>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</si>
  <si>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</si>
  <si>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</si>
  <si>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</si>
  <si>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</si>
  <si>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</si>
  <si>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</si>
  <si>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</si>
  <si>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</si>
  <si>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</si>
  <si>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</si>
  <si>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</si>
  <si>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</si>
  <si>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</si>
  <si>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</si>
  <si>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</si>
  <si>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</si>
  <si>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</si>
  <si>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</si>
  <si>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</si>
  <si>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</si>
  <si>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</si>
  <si>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</si>
  <si>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</si>
  <si>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</si>
  <si>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</si>
  <si>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</si>
  <si>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</si>
  <si>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</si>
  <si>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</si>
  <si>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</si>
  <si>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</si>
  <si>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</si>
  <si>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</si>
  <si>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</si>
  <si>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</si>
  <si>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</si>
  <si>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</si>
  <si>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</si>
  <si>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</si>
  <si>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</si>
  <si>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</si>
  <si>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</si>
  <si>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</si>
  <si>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</si>
  <si>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</si>
  <si>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</si>
  <si>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</si>
  <si>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</si>
  <si>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</si>
  <si>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</si>
  <si>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</si>
  <si>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</si>
  <si>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</si>
  <si>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</si>
  <si>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</si>
  <si>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</si>
  <si>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</si>
  <si>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</si>
  <si>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</si>
  <si>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</si>
  <si>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</si>
  <si>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</si>
  <si>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</si>
  <si>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</si>
  <si>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</si>
  <si>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</si>
  <si>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</si>
  <si>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</si>
  <si>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</si>
  <si>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</si>
  <si>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</si>
  <si>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</si>
  <si>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</si>
  <si>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</si>
  <si>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</si>
  <si>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</si>
  <si>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</si>
  <si>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</si>
  <si>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</si>
  <si>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</si>
  <si>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</si>
  <si>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</si>
  <si>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</si>
  <si>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</si>
  <si>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</si>
  <si>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</si>
  <si>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</si>
  <si>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</si>
  <si>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</si>
  <si>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</si>
  <si>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</si>
  <si>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</si>
  <si>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</si>
  <si>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</si>
  <si>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</si>
  <si>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</si>
  <si>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</si>
  <si>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</si>
  <si>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</si>
  <si>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</si>
  <si>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</si>
  <si>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</si>
  <si>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</si>
  <si>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</si>
  <si>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</si>
  <si>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</si>
  <si>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</si>
  <si>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</si>
  <si>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</si>
  <si>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</si>
  <si>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</si>
  <si>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</si>
  <si>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</si>
  <si>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</si>
  <si>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</si>
  <si>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</si>
  <si>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</si>
  <si>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</si>
  <si>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</si>
  <si>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</si>
  <si>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</si>
  <si>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</si>
  <si>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</si>
  <si>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</si>
  <si>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</si>
  <si>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</si>
  <si>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</si>
  <si>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</si>
  <si>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</si>
  <si>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</si>
  <si>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</si>
  <si>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</si>
  <si>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</si>
  <si>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</si>
  <si>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</si>
  <si>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</si>
  <si>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</si>
  <si>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</si>
  <si>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</si>
  <si>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</si>
  <si>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</si>
  <si>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</si>
  <si>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</si>
  <si>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</si>
  <si>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</si>
  <si>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</si>
  <si>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</si>
  <si>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</si>
  <si>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</si>
  <si>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</si>
  <si>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</si>
  <si>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</si>
  <si>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</si>
  <si>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</si>
  <si>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</si>
  <si>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</si>
  <si>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</si>
  <si>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</si>
  <si>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</si>
  <si>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</si>
  <si>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</si>
  <si>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</si>
  <si>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</si>
  <si>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</si>
  <si>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</si>
  <si>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</si>
  <si>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</si>
  <si>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</si>
  <si>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</si>
  <si>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</si>
  <si>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</si>
  <si>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</si>
  <si>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</si>
  <si>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</si>
  <si>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</si>
  <si>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</si>
  <si>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</si>
  <si>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</si>
  <si>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</si>
  <si>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</si>
  <si>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</si>
  <si>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</si>
  <si>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</si>
  <si>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</si>
  <si>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</si>
  <si>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</si>
  <si>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</si>
  <si>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</si>
  <si>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</si>
  <si>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</si>
  <si>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</si>
  <si>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</si>
  <si>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</si>
  <si>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</si>
  <si>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</si>
  <si>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</si>
  <si>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</si>
  <si>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</si>
  <si>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</si>
  <si>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</si>
  <si>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</si>
  <si>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</si>
  <si>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</si>
  <si>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</si>
  <si>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</si>
  <si>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</si>
  <si>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</si>
  <si>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</si>
  <si>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</si>
  <si>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</si>
  <si>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</si>
  <si>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</si>
  <si>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</si>
  <si>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</si>
  <si>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</si>
  <si>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</si>
  <si>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</si>
  <si>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</si>
  <si>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</si>
  <si>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</si>
  <si>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</si>
  <si>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</si>
  <si>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</si>
  <si>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</si>
  <si>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</si>
  <si>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</si>
  <si>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</si>
  <si>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</si>
  <si>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</si>
  <si>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</si>
  <si>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</si>
  <si>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</si>
  <si>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</si>
  <si>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</si>
  <si>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</si>
  <si>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</si>
  <si>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</si>
  <si>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</si>
  <si>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</si>
  <si>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</si>
  <si>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</si>
  <si>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</si>
  <si>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</si>
  <si>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</si>
  <si>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</si>
  <si>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</si>
  <si>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</si>
  <si>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</si>
  <si>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</si>
  <si>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</si>
  <si>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</si>
  <si>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</si>
  <si>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</si>
  <si>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</si>
  <si>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</si>
  <si>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</si>
  <si>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</si>
  <si>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</si>
  <si>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</si>
  <si>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</si>
  <si>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</si>
  <si>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</si>
  <si>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</si>
  <si>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</si>
  <si>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</si>
  <si>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</si>
  <si>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</si>
  <si>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</si>
  <si>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</si>
  <si>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</si>
  <si>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</si>
  <si>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</si>
  <si>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</si>
  <si>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</si>
  <si>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</si>
  <si>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</si>
  <si>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</si>
  <si>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</si>
  <si>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</si>
  <si>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</si>
  <si>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</si>
  <si>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</si>
  <si>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</si>
  <si>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</si>
  <si>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</si>
  <si>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</si>
  <si>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</si>
  <si>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</si>
  <si>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</si>
  <si>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</si>
  <si>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</si>
  <si>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</si>
  <si>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</si>
  <si>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</si>
  <si>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</si>
  <si>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</si>
  <si>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</si>
  <si>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</si>
  <si>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</si>
  <si>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</si>
  <si>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</si>
  <si>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</si>
  <si>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</si>
  <si>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</si>
  <si>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</si>
  <si>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</si>
  <si>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</si>
  <si>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</si>
  <si>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</si>
  <si>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</si>
  <si>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</si>
  <si>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</si>
  <si>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</si>
  <si>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</si>
  <si>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</si>
  <si>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</si>
  <si>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</si>
  <si>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</si>
  <si>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</si>
  <si>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</si>
  <si>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</si>
  <si>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</si>
  <si>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</si>
  <si>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</si>
  <si>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</si>
  <si>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</si>
  <si>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</si>
  <si>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</si>
  <si>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</si>
  <si>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</si>
  <si>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</si>
  <si>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</si>
  <si>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</si>
  <si>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</si>
  <si>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</si>
  <si>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</si>
  <si>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</si>
  <si>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</si>
  <si>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</si>
  <si>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</si>
  <si>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</si>
  <si>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</si>
  <si>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</si>
  <si>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</si>
  <si>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</si>
  <si>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</si>
  <si>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</si>
  <si>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</si>
  <si>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</si>
  <si>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</si>
  <si>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</si>
  <si>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</si>
  <si>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</si>
  <si>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</si>
  <si>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</si>
  <si>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</si>
  <si>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</si>
  <si>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</si>
  <si>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</si>
  <si>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</si>
  <si>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</si>
  <si>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</si>
  <si>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</si>
  <si>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</si>
  <si>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</si>
  <si>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</si>
  <si>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</si>
  <si>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</si>
  <si>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</si>
  <si>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</si>
  <si>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</si>
  <si>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</si>
  <si>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</si>
  <si>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</si>
  <si>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</si>
  <si>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</si>
  <si>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</si>
  <si>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</si>
  <si>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</si>
  <si>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</si>
  <si>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</si>
  <si>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</si>
  <si>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</si>
  <si>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</si>
  <si>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</si>
  <si>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</si>
  <si>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</si>
  <si>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</si>
  <si>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</si>
  <si>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</si>
  <si>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</si>
  <si>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</si>
  <si>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</si>
  <si>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</si>
  <si>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</si>
  <si>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</si>
  <si>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</si>
  <si>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</si>
  <si>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</si>
  <si>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</si>
  <si>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</si>
  <si>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</si>
  <si>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</si>
  <si>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</si>
  <si>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</si>
  <si>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</si>
  <si>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</si>
  <si>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</si>
  <si>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</si>
  <si>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</si>
  <si>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</si>
  <si>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</si>
  <si>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</si>
  <si>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</si>
  <si>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</si>
  <si>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</si>
  <si>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</si>
  <si>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</si>
  <si>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</si>
  <si>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</si>
  <si>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</si>
  <si>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</si>
  <si>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</si>
  <si>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</si>
  <si>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</si>
  <si>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</si>
  <si>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</si>
  <si>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</si>
  <si>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</si>
  <si>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</si>
  <si>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</si>
  <si>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</si>
  <si>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</si>
  <si>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</si>
  <si>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</si>
  <si>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</si>
  <si>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</si>
  <si>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</si>
  <si>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</si>
  <si>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</si>
  <si>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</si>
  <si>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</si>
  <si>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</si>
  <si>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</si>
  <si>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</si>
  <si>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</si>
  <si>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</si>
  <si>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</si>
  <si>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</si>
  <si>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</si>
  <si>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</si>
  <si>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</si>
  <si>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</si>
  <si>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</si>
  <si>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</si>
  <si>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</si>
  <si>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</si>
  <si>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</si>
  <si>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</si>
  <si>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</si>
  <si>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</si>
  <si>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</si>
  <si>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</si>
  <si>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</si>
  <si>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</si>
  <si>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</si>
  <si>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</si>
  <si>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</si>
  <si>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</si>
  <si>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</si>
  <si>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</si>
  <si>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</si>
  <si>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</si>
  <si>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</si>
  <si>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</si>
  <si>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</si>
  <si>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</si>
  <si>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</si>
  <si>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</si>
  <si>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</si>
  <si>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</si>
  <si>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</si>
  <si>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</si>
  <si>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</si>
  <si>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</si>
  <si>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</si>
  <si>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</si>
  <si>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</si>
  <si>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</si>
  <si>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</si>
  <si>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</si>
  <si>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</si>
  <si>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</si>
  <si>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</si>
  <si>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</si>
  <si>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</si>
  <si>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</si>
  <si>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</si>
  <si>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</si>
  <si>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</si>
  <si>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</si>
  <si>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</si>
  <si>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</si>
  <si>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</si>
  <si>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</si>
  <si>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</si>
  <si>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</si>
  <si>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</si>
  <si>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</si>
  <si>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</si>
  <si>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</si>
  <si>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</si>
  <si>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</si>
  <si>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</si>
  <si>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</si>
  <si>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</si>
  <si>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</si>
  <si>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</si>
  <si>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</si>
  <si>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</si>
  <si>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</si>
  <si>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</si>
  <si>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</si>
  <si>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</si>
  <si>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</si>
  <si>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</si>
  <si>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</si>
  <si>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</si>
  <si>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</si>
  <si>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</si>
  <si>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</si>
  <si>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</si>
  <si>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</si>
  <si>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</si>
  <si>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</si>
  <si>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</si>
  <si>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</si>
  <si>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</si>
  <si>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</si>
  <si>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</si>
  <si>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</si>
  <si>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</si>
  <si>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</si>
  <si>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</si>
  <si>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</si>
  <si>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</si>
  <si>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</si>
  <si>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</si>
  <si>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</si>
  <si>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</si>
  <si>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</si>
  <si>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</si>
  <si>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</si>
  <si>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</si>
  <si>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</si>
  <si>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</si>
  <si>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</si>
  <si>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</si>
  <si>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</si>
  <si>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</si>
  <si>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</si>
  <si>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</si>
  <si>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</si>
  <si>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</si>
  <si>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</si>
  <si>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</si>
  <si>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</si>
  <si>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</si>
  <si>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</si>
  <si>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</si>
  <si>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</si>
  <si>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</si>
  <si>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</si>
  <si>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</si>
  <si>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</si>
  <si>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</si>
  <si>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</si>
  <si>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</si>
  <si>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</si>
  <si>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</si>
  <si>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</si>
  <si>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</si>
  <si>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</si>
  <si>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</si>
  <si>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</si>
  <si>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</si>
  <si>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</si>
  <si>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</si>
  <si>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</si>
  <si>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</si>
  <si>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</si>
  <si>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</si>
  <si>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</si>
  <si>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</si>
  <si>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</si>
  <si>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</si>
  <si>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</si>
  <si>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</si>
  <si>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</si>
  <si>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</si>
  <si>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</si>
  <si>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</si>
  <si>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</si>
  <si>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</si>
  <si>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</si>
  <si>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</si>
  <si>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</si>
  <si>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</si>
  <si>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</si>
  <si>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</si>
  <si>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</si>
  <si>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</si>
  <si>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</si>
  <si>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</si>
  <si>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</si>
  <si>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</si>
  <si>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</si>
  <si>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</si>
  <si>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</si>
  <si>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</si>
  <si>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</si>
  <si>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</si>
  <si>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</si>
  <si>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</si>
  <si>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</si>
  <si>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</si>
  <si>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</si>
  <si>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</si>
  <si>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</si>
  <si>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</si>
  <si>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</si>
  <si>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</si>
  <si>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</si>
  <si>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</si>
  <si>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</si>
  <si>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</si>
  <si>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</si>
  <si>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</si>
  <si>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</si>
  <si>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</si>
  <si>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</si>
  <si>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</si>
  <si>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</si>
  <si>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</si>
  <si>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</si>
  <si>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</si>
  <si>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</si>
  <si>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</si>
  <si>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</si>
  <si>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</si>
  <si>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</si>
  <si>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</si>
  <si>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</si>
  <si>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</si>
  <si>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</si>
  <si>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</si>
  <si>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</si>
  <si>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</si>
  <si>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</si>
  <si>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</si>
  <si>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</si>
  <si>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</si>
  <si>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</si>
  <si>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</si>
  <si>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</si>
  <si>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</si>
  <si>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</si>
  <si>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</si>
  <si>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</si>
  <si>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</si>
  <si>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</si>
  <si>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</si>
  <si>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</si>
  <si>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</si>
  <si>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</si>
  <si>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</si>
  <si>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</si>
  <si>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</si>
  <si>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</si>
  <si>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</si>
  <si>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</si>
  <si>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</si>
  <si>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</si>
  <si>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</si>
  <si>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</si>
  <si>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</si>
  <si>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</si>
  <si>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</si>
  <si>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</si>
  <si>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</si>
  <si>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</si>
  <si>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</si>
  <si>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</si>
  <si>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</si>
  <si>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</si>
  <si>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</si>
  <si>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</si>
  <si>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</si>
  <si>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</si>
  <si>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</si>
  <si>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</si>
  <si>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</si>
  <si>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</si>
  <si>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</si>
  <si>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</si>
  <si>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</si>
  <si>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</si>
  <si>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</si>
  <si>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</si>
  <si>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</si>
  <si>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</si>
  <si>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</si>
  <si>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</si>
  <si>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</si>
  <si>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</si>
  <si>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</si>
  <si>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</si>
  <si>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</si>
  <si>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</si>
  <si>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</si>
  <si>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</si>
  <si>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</si>
  <si>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</si>
  <si>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</si>
  <si>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</si>
  <si>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</si>
  <si>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</si>
  <si>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</si>
  <si>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</si>
  <si>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</si>
  <si>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</si>
  <si>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</si>
  <si>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</si>
  <si>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</si>
  <si>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</si>
  <si>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</si>
  <si>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</si>
  <si>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</si>
  <si>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</si>
  <si>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</si>
  <si>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</si>
  <si>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</si>
  <si>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</si>
  <si>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</si>
  <si>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</si>
  <si>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</si>
  <si>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</si>
  <si>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</si>
  <si>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</si>
  <si>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</si>
  <si>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</si>
  <si>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</si>
  <si>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</si>
  <si>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</si>
  <si>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</si>
  <si>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</si>
  <si>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</si>
  <si>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</si>
  <si>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</si>
  <si>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</si>
  <si>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</si>
  <si>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</si>
  <si>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</si>
  <si>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</si>
  <si>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</si>
  <si>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</si>
  <si>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</si>
  <si>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</si>
  <si>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</si>
  <si>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</si>
  <si>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</si>
  <si>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</si>
  <si>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</si>
  <si>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</si>
  <si>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</si>
  <si>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</si>
  <si>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</si>
  <si>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</si>
  <si>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</si>
  <si>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</si>
  <si>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</si>
  <si>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</si>
  <si>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</si>
  <si>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</si>
  <si>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</si>
  <si>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</si>
  <si>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</si>
  <si>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</si>
  <si>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</si>
  <si>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</si>
  <si>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</si>
  <si>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</si>
  <si>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</si>
  <si>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</si>
  <si>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</si>
  <si>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</si>
  <si>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</si>
  <si>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</si>
  <si>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</si>
  <si>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</si>
  <si>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</si>
  <si>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</si>
  <si>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</si>
  <si>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</si>
  <si>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</si>
  <si>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</si>
  <si>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</si>
  <si>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</si>
  <si>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</si>
  <si>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</si>
  <si>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</si>
  <si>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</si>
  <si>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</si>
  <si>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</si>
  <si>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</si>
  <si>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</si>
  <si>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</si>
  <si>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</si>
  <si>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</si>
  <si>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</si>
  <si>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</si>
  <si>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</si>
  <si>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</si>
  <si>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</si>
  <si>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</si>
  <si>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</si>
  <si>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</si>
  <si>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</si>
  <si>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</si>
  <si>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</si>
  <si>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</si>
  <si>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</si>
  <si>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</si>
  <si>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</si>
  <si>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</si>
  <si>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</si>
  <si>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</si>
  <si>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</si>
  <si>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</si>
  <si>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</si>
  <si>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</si>
  <si>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</si>
  <si>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</si>
  <si>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</si>
  <si>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</si>
  <si>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</si>
  <si>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</si>
  <si>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</si>
  <si>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</si>
  <si>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</si>
  <si>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</si>
  <si>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</si>
  <si>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</si>
  <si>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</si>
  <si>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</si>
  <si>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</si>
  <si>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</si>
  <si>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</si>
  <si>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</si>
  <si>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</si>
  <si>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</si>
  <si>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</si>
  <si>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</si>
  <si>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</si>
  <si>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</si>
  <si>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</si>
  <si>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</si>
  <si>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</si>
  <si>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</si>
  <si>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</si>
  <si>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</si>
  <si>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</si>
  <si>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</si>
  <si>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</si>
  <si>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</si>
  <si>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</si>
  <si>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</si>
  <si>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</si>
  <si>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</si>
  <si>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</si>
  <si>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</si>
  <si>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</si>
  <si>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</si>
  <si>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</si>
  <si>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</si>
  <si>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</si>
  <si>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</si>
  <si>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</si>
  <si>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</si>
  <si>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</si>
  <si>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</si>
  <si>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</si>
  <si>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</si>
  <si>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</si>
  <si>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</si>
  <si>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</si>
  <si>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</si>
  <si>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</si>
  <si>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</si>
  <si>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</si>
  <si>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</si>
  <si>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</si>
  <si>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</si>
  <si>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</si>
  <si>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</si>
  <si>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</si>
  <si>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</si>
  <si>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</si>
  <si>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</si>
  <si>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</si>
  <si>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</si>
  <si>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</si>
  <si>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</si>
  <si>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</si>
  <si>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</si>
  <si>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</si>
  <si>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</si>
  <si>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</si>
  <si>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</si>
  <si>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</si>
  <si>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</si>
  <si>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</si>
  <si>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</si>
  <si>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</si>
  <si>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</si>
  <si>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</si>
  <si>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</si>
  <si>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</si>
  <si>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</si>
  <si>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</si>
  <si>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</si>
  <si>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</si>
  <si>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</si>
  <si>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</si>
  <si>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</si>
  <si>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</si>
  <si>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</si>
  <si>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</si>
  <si>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</si>
  <si>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</si>
  <si>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</si>
  <si>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</si>
  <si>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</si>
  <si>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</si>
  <si>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</si>
  <si>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</si>
  <si>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</si>
  <si>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</si>
  <si>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</si>
  <si>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</si>
  <si>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</si>
  <si>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</si>
  <si>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</si>
  <si>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</si>
  <si>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</si>
  <si>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</si>
  <si>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</si>
  <si>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</si>
  <si>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</si>
  <si>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</si>
  <si>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</si>
  <si>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</si>
  <si>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</si>
  <si>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</si>
  <si>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</si>
  <si>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</si>
  <si>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</si>
  <si>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</si>
  <si>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</si>
  <si>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</si>
  <si>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</si>
  <si>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</si>
  <si>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</si>
  <si>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</si>
  <si>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</si>
  <si>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</si>
  <si>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</si>
  <si>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</si>
  <si>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</si>
  <si>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</si>
  <si>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</si>
  <si>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</si>
  <si>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</si>
  <si>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</si>
  <si>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</si>
  <si>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</si>
  <si>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</si>
  <si>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</si>
  <si>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</si>
  <si>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</si>
  <si>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</si>
  <si>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</si>
  <si>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</si>
  <si>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</si>
  <si>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</si>
  <si>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</si>
  <si>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</si>
  <si>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</si>
  <si>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</si>
  <si>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</si>
  <si>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</si>
  <si>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</si>
  <si>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</si>
  <si>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</si>
  <si>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</si>
  <si>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</si>
  <si>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</si>
  <si>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</si>
  <si>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</si>
  <si>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</si>
  <si>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</si>
  <si>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</si>
  <si>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</si>
  <si>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</si>
  <si>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</si>
  <si>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</si>
  <si>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</si>
  <si>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</si>
  <si>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</si>
  <si>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</si>
  <si>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</si>
  <si>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</si>
  <si>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</si>
  <si>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</si>
  <si>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</si>
  <si>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</si>
  <si>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</si>
  <si>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</si>
  <si>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</si>
  <si>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</si>
  <si>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</si>
  <si>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</si>
  <si>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</si>
  <si>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</si>
  <si>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</si>
  <si>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</si>
  <si>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</si>
  <si>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</si>
  <si>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</si>
  <si>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</si>
  <si>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</si>
  <si>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</si>
  <si>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</si>
  <si>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</si>
  <si>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</si>
  <si>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</si>
  <si>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</si>
  <si>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</si>
  <si>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</si>
  <si>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</si>
  <si>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</si>
  <si>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</si>
  <si>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</si>
  <si>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</si>
  <si>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</si>
  <si>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</si>
  <si>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</si>
  <si>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</si>
  <si>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</si>
  <si>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</si>
  <si>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</si>
  <si>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</si>
  <si>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</si>
  <si>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</si>
  <si>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</si>
  <si>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</si>
  <si>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</si>
  <si>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</si>
  <si>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</si>
  <si>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</si>
  <si>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</si>
  <si>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</si>
  <si>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</si>
  <si>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</si>
  <si>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</si>
  <si>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</si>
  <si>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</si>
  <si>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</si>
  <si>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</si>
  <si>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</si>
  <si>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</si>
  <si>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</si>
  <si>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</si>
  <si>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</si>
  <si>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</si>
  <si>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</si>
  <si>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</si>
  <si>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</si>
  <si>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</si>
  <si>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</si>
  <si>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</si>
  <si>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</si>
  <si>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</si>
  <si>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</si>
  <si>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</si>
  <si>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</si>
  <si>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</si>
  <si>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</si>
  <si>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</si>
  <si>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</si>
  <si>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</si>
  <si>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</si>
  <si>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</si>
  <si>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</si>
  <si>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</si>
  <si>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</si>
  <si>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</si>
  <si>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</si>
  <si>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</si>
  <si>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</si>
  <si>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</si>
  <si>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</si>
  <si>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</si>
  <si>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</si>
  <si>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</si>
  <si>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</si>
  <si>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</si>
  <si>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</si>
  <si>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</si>
  <si>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</si>
  <si>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</si>
  <si>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</si>
  <si>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</si>
  <si>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</si>
  <si>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</si>
  <si>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</si>
  <si>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</si>
  <si>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</si>
  <si>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</si>
  <si>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</si>
  <si>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</si>
  <si>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</si>
  <si>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</si>
  <si>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</si>
  <si>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</si>
  <si>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</si>
  <si>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</si>
  <si>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</si>
  <si>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</si>
  <si>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</si>
  <si>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</si>
  <si>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</si>
  <si>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</si>
  <si>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</si>
  <si>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</si>
  <si>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</si>
  <si>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</si>
  <si>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</si>
  <si>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</si>
  <si>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</si>
  <si>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</si>
  <si>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</si>
  <si>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</si>
  <si>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</si>
  <si>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</si>
  <si>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</si>
  <si>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</si>
  <si>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</si>
  <si>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</si>
  <si>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</si>
  <si>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</si>
  <si>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</si>
  <si>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</si>
  <si>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</si>
  <si>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</si>
  <si>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</si>
  <si>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</si>
  <si>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</si>
  <si>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</si>
  <si>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</si>
  <si>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</si>
  <si>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</si>
  <si>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</si>
  <si>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</si>
  <si>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</si>
  <si>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</si>
  <si>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</si>
  <si>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</si>
  <si>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</si>
  <si>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</si>
  <si>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</si>
  <si>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</si>
  <si>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</si>
  <si>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</si>
  <si>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</si>
  <si>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</si>
  <si>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</si>
  <si>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</si>
  <si>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</si>
  <si>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</si>
  <si>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</si>
  <si>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</si>
  <si>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</si>
  <si>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</si>
  <si>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</si>
  <si>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</si>
  <si>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</si>
  <si>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</si>
  <si>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</si>
  <si>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</si>
  <si>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</si>
  <si>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</si>
  <si>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</si>
  <si>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</si>
  <si>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</si>
  <si>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</si>
  <si>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</si>
  <si>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</si>
  <si>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</si>
  <si>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</si>
  <si>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</si>
  <si>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</si>
  <si>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</si>
  <si>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</si>
  <si>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</si>
  <si>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</si>
  <si>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</si>
  <si>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</si>
  <si>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</si>
  <si>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</si>
  <si>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</si>
  <si>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</si>
  <si>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</si>
  <si>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</si>
  <si>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</si>
  <si>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</si>
  <si>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</si>
  <si>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</si>
  <si>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</si>
  <si>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</si>
  <si>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</si>
  <si>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</si>
  <si>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</si>
  <si>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</si>
  <si>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</si>
  <si>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</si>
  <si>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</si>
  <si>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</si>
  <si>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</si>
  <si>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</si>
  <si>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</si>
  <si>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</si>
  <si>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</si>
  <si>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</si>
  <si>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</si>
  <si>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</si>
  <si>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</si>
  <si>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</si>
  <si>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</si>
  <si>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</si>
  <si>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</si>
  <si>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</si>
  <si>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</si>
  <si>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</si>
  <si>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</si>
  <si>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</si>
  <si>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</si>
  <si>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</si>
  <si>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</si>
  <si>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</si>
  <si>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</si>
  <si>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</si>
  <si>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</si>
  <si>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</si>
  <si>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</si>
  <si>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</si>
  <si>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</si>
  <si>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</si>
  <si>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</si>
  <si>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</si>
  <si>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</si>
  <si>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</si>
  <si>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</si>
  <si>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</si>
  <si>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</si>
  <si>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</si>
  <si>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</si>
  <si>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</si>
  <si>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</si>
  <si>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</si>
  <si>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</si>
  <si>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</si>
  <si>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</si>
  <si>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</si>
  <si>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</si>
  <si>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</si>
  <si>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</si>
  <si>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</si>
  <si>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</si>
  <si>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</si>
  <si>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</si>
  <si>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</si>
  <si>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</si>
  <si>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</si>
  <si>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</si>
  <si>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</si>
  <si>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</si>
  <si>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</si>
  <si>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</si>
  <si>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</si>
  <si>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</si>
  <si>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</si>
  <si>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</si>
  <si>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</si>
  <si>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</si>
  <si>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</si>
  <si>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</si>
  <si>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</si>
  <si>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</si>
  <si>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</si>
  <si>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</si>
  <si>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</si>
  <si>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</si>
  <si>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</si>
  <si>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</si>
  <si>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</si>
  <si>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</si>
  <si>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</si>
  <si>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</si>
  <si>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</si>
  <si>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</si>
  <si>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</si>
  <si>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</si>
  <si>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</si>
  <si>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</si>
  <si>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</si>
  <si>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</si>
  <si>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</si>
  <si>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</si>
  <si>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</si>
  <si>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</si>
  <si>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</si>
  <si>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</si>
  <si>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</si>
  <si>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</si>
  <si>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</si>
  <si>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</si>
  <si>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</si>
  <si>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</si>
  <si>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</si>
  <si>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</si>
  <si>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</si>
  <si>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</si>
  <si>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</si>
  <si>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</si>
  <si>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</si>
  <si>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</si>
  <si>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</si>
  <si>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</si>
  <si>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</si>
  <si>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</si>
  <si>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</si>
  <si>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</si>
  <si>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</si>
  <si>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</si>
  <si>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</si>
  <si>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</si>
  <si>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</si>
  <si>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</si>
  <si>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</si>
  <si>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</si>
  <si>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</si>
  <si>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</si>
  <si>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</si>
  <si>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</si>
  <si>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</si>
  <si>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</si>
  <si>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</si>
  <si>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</si>
  <si>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</si>
  <si>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</si>
  <si>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</si>
  <si>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</si>
  <si>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</si>
  <si>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</si>
  <si>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</si>
  <si>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</si>
  <si>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</si>
  <si>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</si>
  <si>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</si>
  <si>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</si>
  <si>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</si>
  <si>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</si>
  <si>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</si>
  <si>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</si>
  <si>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</si>
  <si>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</si>
  <si>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</si>
  <si>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</si>
  <si>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</si>
  <si>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</si>
  <si>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</si>
  <si>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</si>
  <si>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</si>
  <si>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</si>
  <si>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</si>
  <si>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</si>
  <si>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</si>
  <si>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</si>
  <si>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</si>
  <si>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</si>
  <si>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</si>
  <si>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</si>
  <si>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</si>
  <si>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</si>
  <si>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</si>
  <si>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</si>
  <si>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</si>
  <si>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</si>
  <si>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</si>
  <si>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</si>
  <si>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</si>
  <si>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</si>
  <si>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</si>
  <si>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</si>
  <si>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</si>
  <si>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</si>
  <si>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</si>
  <si>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</si>
  <si>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</si>
  <si>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</si>
  <si>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</si>
  <si>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</si>
  <si>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</si>
  <si>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</si>
  <si>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</si>
  <si>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</si>
  <si>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</si>
  <si>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</si>
  <si>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</si>
  <si>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</si>
  <si>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</si>
  <si>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</si>
  <si>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</si>
  <si>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</si>
  <si>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</si>
  <si>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</si>
  <si>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</si>
  <si>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</si>
  <si>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</si>
  <si>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</si>
  <si>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</si>
  <si>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</si>
  <si>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</si>
  <si>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</si>
  <si>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</si>
  <si>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</si>
  <si>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</si>
  <si>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</si>
  <si>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</si>
  <si>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</si>
  <si>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</si>
  <si>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</si>
  <si>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</si>
  <si>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</si>
  <si>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</si>
  <si>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</si>
  <si>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</si>
  <si>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</si>
  <si>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</si>
  <si>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</si>
  <si>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</si>
  <si>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</si>
  <si>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</si>
  <si>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</si>
  <si>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</si>
  <si>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</si>
  <si>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</si>
  <si>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</si>
  <si>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</si>
  <si>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</si>
  <si>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</si>
  <si>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</si>
  <si>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</si>
  <si>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</si>
  <si>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</si>
  <si>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</si>
  <si>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</si>
  <si>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</si>
  <si>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</si>
  <si>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</si>
  <si>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</si>
  <si>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</si>
  <si>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</si>
  <si>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</si>
  <si>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</si>
  <si>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</si>
  <si>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</si>
  <si>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</si>
  <si>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</si>
  <si>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</si>
  <si>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</si>
  <si>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</si>
  <si>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</si>
  <si>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</si>
  <si>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</si>
  <si>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</si>
  <si>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</si>
  <si>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</si>
  <si>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</si>
  <si>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</si>
  <si>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</si>
  <si>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</si>
  <si>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</si>
  <si>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</si>
  <si>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</si>
  <si>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</si>
  <si>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</si>
  <si>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</si>
  <si>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</si>
  <si>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</si>
  <si>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</si>
  <si>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</si>
  <si>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</si>
  <si>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</si>
  <si>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</si>
  <si>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</si>
  <si>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</si>
  <si>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</si>
  <si>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</si>
  <si>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</si>
  <si>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</si>
  <si>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</si>
  <si>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</si>
  <si>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</si>
  <si>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</si>
  <si>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</si>
  <si>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</si>
  <si>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</si>
  <si>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</si>
  <si>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</si>
  <si>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</si>
  <si>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</si>
  <si>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</si>
  <si>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</si>
  <si>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</si>
  <si>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</si>
  <si>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</si>
  <si>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</si>
  <si>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</si>
  <si>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</si>
  <si>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</si>
  <si>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</si>
  <si>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</si>
  <si>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</si>
  <si>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</si>
  <si>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</si>
  <si>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</si>
  <si>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</si>
  <si>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</si>
  <si>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</si>
  <si>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</si>
  <si>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</si>
  <si>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</si>
  <si>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</si>
  <si>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</si>
  <si>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</si>
  <si>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</si>
  <si>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</si>
  <si>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</si>
  <si>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</si>
  <si>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</si>
  <si>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</si>
  <si>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</si>
  <si>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</si>
  <si>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</si>
  <si>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</si>
  <si>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</si>
  <si>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</si>
  <si>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</si>
  <si>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</si>
  <si>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</si>
  <si>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</si>
  <si>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</si>
  <si>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</si>
  <si>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</si>
  <si>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</si>
  <si>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</si>
  <si>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</si>
  <si>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</si>
  <si>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</si>
  <si>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</si>
  <si>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</si>
  <si>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</si>
  <si>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</si>
  <si>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</si>
  <si>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</si>
  <si>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</si>
  <si>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</si>
  <si>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</si>
  <si>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</si>
  <si>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</si>
  <si>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</si>
  <si>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</si>
  <si>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</si>
  <si>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</si>
  <si>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</si>
  <si>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</si>
  <si>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</si>
  <si>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</si>
  <si>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</si>
  <si>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</si>
  <si>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</si>
  <si>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</si>
  <si>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</si>
  <si>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</si>
  <si>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</si>
  <si>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</si>
  <si>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</si>
  <si>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</si>
  <si>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</si>
  <si>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</si>
  <si>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</si>
  <si>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</si>
  <si>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</si>
  <si>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</si>
  <si>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</si>
  <si>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</si>
  <si>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</si>
  <si>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</si>
  <si>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</si>
  <si>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</si>
  <si>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</si>
  <si>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</si>
  <si>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</si>
  <si>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</si>
  <si>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</si>
  <si>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</si>
  <si>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</si>
  <si>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</si>
  <si>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</si>
  <si>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</si>
  <si>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</si>
  <si>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</si>
  <si>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</si>
  <si>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</si>
  <si>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</si>
  <si>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</si>
  <si>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</si>
  <si>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</si>
  <si>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</si>
  <si>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</si>
  <si>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</si>
  <si>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</si>
  <si>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</si>
  <si>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</si>
  <si>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</si>
  <si>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</si>
  <si>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</si>
  <si>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</si>
  <si>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</si>
  <si>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</si>
  <si>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</si>
  <si>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</si>
  <si>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</si>
  <si>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</si>
  <si>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</si>
  <si>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</si>
  <si>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</si>
  <si>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</si>
  <si>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</si>
  <si>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</si>
  <si>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</si>
  <si>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</si>
  <si>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</si>
  <si>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</si>
  <si>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</si>
  <si>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</si>
  <si>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</si>
  <si>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</si>
  <si>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</si>
  <si>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</si>
  <si>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</si>
  <si>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</si>
  <si>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</si>
  <si>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</si>
  <si>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</si>
  <si>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</si>
  <si>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</si>
  <si>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</si>
  <si>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</si>
  <si>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</si>
  <si>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</si>
  <si>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</si>
  <si>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</si>
  <si>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</si>
  <si>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</si>
  <si>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</si>
  <si>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</si>
  <si>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</si>
  <si>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</si>
  <si>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</si>
  <si>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</si>
  <si>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</si>
  <si>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</si>
  <si>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</si>
  <si>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</si>
  <si>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</si>
  <si>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</si>
  <si>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</si>
  <si>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</si>
  <si>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</si>
  <si>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</si>
  <si>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</si>
  <si>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</si>
  <si>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</si>
  <si>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</si>
  <si>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</si>
  <si>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</si>
  <si>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</si>
  <si>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</si>
  <si>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</si>
  <si>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</si>
  <si>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</si>
  <si>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</si>
  <si>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</si>
  <si>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</si>
  <si>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</si>
  <si>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</si>
  <si>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</si>
  <si>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</si>
  <si>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</si>
  <si>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</si>
  <si>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</si>
  <si>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</si>
  <si>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</si>
  <si>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</si>
  <si>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</si>
  <si>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</si>
  <si>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</si>
  <si>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</si>
  <si>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</si>
  <si>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</si>
  <si>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</si>
  <si>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</si>
  <si>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</si>
  <si>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</si>
  <si>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</si>
  <si>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</si>
  <si>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</si>
  <si>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</si>
  <si>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</si>
  <si>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</si>
  <si>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</si>
  <si>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</si>
  <si>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</si>
  <si>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</si>
  <si>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</si>
  <si>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</si>
  <si>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</si>
  <si>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</si>
  <si>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</si>
  <si>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</si>
  <si>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</si>
  <si>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</si>
  <si>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</si>
  <si>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</si>
  <si>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</si>
  <si>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</si>
  <si>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</si>
  <si>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</si>
  <si>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</si>
  <si>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</si>
  <si>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</si>
  <si>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</si>
  <si>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</si>
  <si>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</si>
  <si>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</si>
  <si>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</si>
  <si>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</si>
  <si>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</si>
  <si>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</si>
  <si>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</si>
  <si>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</si>
  <si>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</si>
  <si>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</si>
  <si>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</si>
  <si>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</si>
  <si>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</si>
  <si>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</si>
  <si>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</si>
  <si>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</si>
  <si>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</si>
  <si>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</si>
  <si>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</si>
  <si>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</si>
  <si>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</si>
  <si>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</si>
  <si>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</si>
  <si>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</si>
  <si>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</si>
  <si>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</si>
  <si>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</si>
  <si>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</si>
  <si>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</si>
  <si>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</si>
  <si>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</si>
  <si>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</si>
  <si>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</si>
  <si>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</si>
  <si>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</si>
  <si>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</si>
  <si>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</si>
  <si>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</si>
  <si>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</si>
  <si>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</si>
  <si>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</si>
  <si>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</si>
  <si>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</si>
  <si>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</si>
  <si>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</si>
  <si>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</si>
  <si>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</si>
  <si>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</si>
  <si>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</si>
  <si>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</si>
  <si>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</si>
  <si>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</si>
  <si>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</si>
  <si>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</si>
  <si>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</si>
  <si>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</si>
  <si>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</si>
  <si>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</si>
  <si>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</si>
  <si>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</si>
  <si>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</si>
  <si>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</si>
  <si>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</si>
  <si>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</si>
  <si>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</si>
  <si>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</si>
  <si>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</si>
  <si>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</si>
  <si>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</si>
  <si>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</si>
  <si>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</si>
  <si>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</si>
  <si>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</si>
  <si>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</si>
  <si>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</si>
  <si>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</si>
  <si>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</si>
  <si>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</si>
  <si>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</si>
  <si>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</si>
  <si>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</si>
  <si>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</si>
  <si>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</si>
  <si>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</si>
  <si>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</si>
  <si>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</si>
  <si>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</si>
  <si>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</si>
  <si>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</si>
  <si>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</si>
  <si>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</si>
  <si>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</si>
  <si>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</si>
  <si>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</si>
  <si>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</si>
  <si>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</si>
  <si>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</si>
  <si>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</si>
  <si>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</si>
  <si>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</si>
  <si>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</si>
  <si>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</si>
  <si>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</si>
  <si>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</si>
  <si>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</si>
  <si>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</si>
  <si>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</si>
  <si>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</si>
  <si>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</si>
  <si>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</si>
  <si>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</si>
  <si>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</si>
  <si>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</si>
  <si>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</si>
  <si>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</si>
  <si>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</si>
  <si>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</si>
  <si>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</si>
  <si>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</si>
  <si>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</si>
  <si>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</si>
  <si>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</si>
  <si>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</si>
  <si>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</si>
  <si>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</si>
  <si>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</si>
  <si>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</si>
  <si>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</si>
  <si>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</si>
  <si>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</si>
  <si>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</si>
  <si>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</si>
  <si>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</si>
  <si>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</si>
  <si>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</si>
  <si>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</si>
  <si>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</si>
  <si>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</si>
  <si>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</si>
  <si>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</si>
  <si>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</si>
  <si>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</si>
  <si>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</si>
  <si>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</si>
  <si>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</si>
  <si>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</si>
  <si>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</si>
  <si>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</si>
  <si>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</si>
  <si>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</si>
  <si>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</si>
  <si>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</si>
  <si>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</si>
  <si>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</si>
  <si>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</si>
  <si>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</si>
  <si>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</si>
  <si>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</si>
  <si>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</si>
  <si>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</si>
  <si>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</si>
  <si>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</si>
  <si>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</si>
  <si>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</si>
  <si>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</si>
  <si>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</si>
  <si>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</si>
  <si>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</si>
  <si>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</si>
  <si>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</si>
  <si>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</si>
  <si>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</si>
  <si>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</si>
  <si>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</si>
  <si>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</si>
  <si>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</si>
  <si>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</si>
  <si>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</si>
  <si>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</si>
  <si>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</si>
  <si>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</si>
  <si>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</si>
  <si>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</si>
  <si>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</si>
  <si>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</si>
  <si>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</si>
  <si>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</si>
  <si>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</si>
  <si>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</si>
  <si>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</si>
  <si>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</si>
  <si>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</si>
  <si>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</si>
  <si>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</si>
  <si>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</si>
  <si>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</si>
  <si>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</si>
  <si>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</si>
  <si>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</si>
  <si>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</si>
  <si>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</si>
  <si>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</si>
  <si>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</si>
  <si>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</si>
  <si>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</si>
  <si>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</si>
  <si>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</si>
  <si>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</si>
  <si>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</si>
  <si>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</si>
  <si>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</si>
  <si>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</si>
  <si>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</si>
  <si>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</si>
  <si>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</si>
  <si>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</si>
  <si>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</si>
  <si>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</si>
  <si>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</si>
  <si>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</si>
  <si>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</si>
  <si>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</si>
  <si>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</si>
  <si>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</si>
  <si>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</si>
  <si>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</si>
  <si>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</si>
  <si>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</si>
  <si>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</si>
  <si>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</si>
  <si>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</si>
  <si>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</si>
  <si>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</si>
  <si>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</si>
  <si>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</si>
  <si>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</si>
  <si>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</si>
  <si>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</si>
  <si>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</si>
  <si>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</si>
  <si>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</si>
  <si>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</si>
  <si>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</si>
  <si>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</si>
  <si>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</si>
  <si>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</si>
  <si>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</si>
  <si>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</si>
  <si>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</si>
  <si>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</si>
  <si>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</si>
  <si>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</si>
  <si>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</si>
  <si>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</si>
  <si>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</si>
  <si>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</si>
  <si>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</si>
  <si>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</si>
  <si>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</si>
  <si>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</si>
  <si>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</si>
  <si>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</si>
  <si>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</si>
  <si>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</si>
  <si>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</si>
  <si>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</si>
  <si>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</si>
  <si>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</si>
  <si>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</si>
  <si>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</si>
  <si>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</si>
  <si>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</si>
  <si>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</si>
  <si>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</si>
  <si>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</si>
  <si>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</si>
  <si>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</si>
  <si>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</si>
  <si>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</si>
  <si>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</si>
  <si>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</si>
  <si>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</si>
  <si>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</si>
  <si>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</si>
  <si>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</si>
  <si>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</si>
  <si>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</si>
  <si>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</si>
  <si>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</si>
  <si>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</si>
  <si>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</si>
  <si>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</si>
  <si>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</si>
  <si>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</si>
  <si>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</si>
  <si>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</si>
  <si>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</si>
  <si>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</si>
  <si>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</si>
  <si>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</si>
  <si>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</si>
  <si>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</si>
  <si>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</si>
  <si>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</si>
  <si>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</si>
  <si>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</si>
  <si>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</si>
  <si>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</si>
  <si>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</si>
  <si>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</si>
  <si>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</si>
  <si>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</si>
  <si>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</si>
  <si>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</si>
  <si>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</si>
  <si>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</si>
  <si>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</si>
  <si>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</si>
  <si>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</si>
  <si>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</si>
  <si>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</si>
  <si>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</si>
  <si>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</si>
  <si>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</si>
  <si>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</si>
  <si>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</si>
  <si>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</si>
  <si>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</si>
  <si>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</si>
  <si>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</si>
  <si>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</si>
  <si>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</si>
  <si>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</si>
  <si>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</si>
  <si>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</si>
  <si>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</si>
  <si>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</si>
  <si>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</si>
  <si>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</si>
  <si>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</si>
  <si>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</si>
  <si>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</si>
  <si>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</si>
  <si>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</si>
  <si>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</si>
  <si>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</si>
  <si>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</si>
  <si>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</si>
  <si>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</si>
  <si>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</si>
  <si>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</si>
  <si>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</si>
  <si>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</si>
  <si>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</si>
  <si>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</si>
  <si>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</si>
  <si>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</si>
  <si>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</si>
  <si>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</si>
  <si>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</si>
  <si>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</si>
  <si>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</si>
  <si>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</si>
  <si>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</si>
  <si>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</si>
  <si>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</si>
  <si>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</si>
  <si>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</si>
  <si>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</si>
  <si>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</si>
  <si>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</si>
  <si>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</si>
  <si>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</si>
  <si>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</si>
  <si>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</si>
  <si>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</si>
  <si>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</si>
  <si>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</si>
  <si>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</si>
  <si>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</si>
  <si>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</si>
  <si>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</si>
  <si>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</si>
  <si>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</si>
  <si>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</si>
  <si>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</si>
  <si>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</si>
  <si>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</si>
  <si>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</si>
  <si>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</si>
  <si>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</si>
  <si>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</si>
  <si>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</si>
  <si>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</si>
  <si>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</si>
  <si>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</si>
  <si>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</si>
  <si>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</si>
  <si>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</si>
  <si>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</si>
  <si>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</si>
  <si>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</si>
  <si>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</si>
  <si>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</si>
  <si>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</si>
  <si>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</si>
  <si>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</si>
  <si>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</si>
  <si>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</si>
  <si>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</si>
  <si>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</si>
  <si>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</si>
  <si>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</si>
  <si>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</si>
  <si>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</si>
  <si>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</si>
  <si>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</si>
  <si>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</si>
  <si>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</si>
  <si>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</si>
  <si>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</si>
  <si>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</si>
  <si>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</si>
  <si>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</si>
  <si>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</si>
  <si>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</si>
  <si>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</si>
  <si>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</si>
  <si>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</si>
  <si>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</si>
  <si>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</si>
  <si>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</si>
  <si>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</si>
  <si>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</si>
  <si>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</si>
  <si>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</si>
  <si>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</si>
  <si>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</si>
  <si>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</si>
  <si>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</si>
  <si>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</si>
  <si>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</si>
  <si>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</si>
  <si>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</si>
  <si>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</si>
  <si>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</si>
  <si>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</si>
  <si>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</si>
  <si>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</si>
  <si>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</si>
  <si>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</si>
  <si>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</si>
  <si>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</si>
  <si>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</si>
  <si>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</si>
  <si>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</si>
  <si>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</si>
  <si>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</si>
  <si>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</si>
  <si>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</si>
  <si>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</si>
  <si>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</si>
  <si>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</si>
  <si>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</si>
  <si>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</si>
  <si>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</si>
  <si>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</si>
  <si>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</si>
  <si>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</si>
  <si>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</si>
  <si>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</si>
  <si>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</si>
  <si>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</si>
  <si>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</si>
  <si>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</si>
  <si>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</si>
  <si>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</si>
  <si>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</si>
  <si>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</si>
  <si>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</si>
  <si>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</si>
  <si>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</si>
  <si>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</si>
  <si>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</si>
  <si>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</si>
  <si>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</si>
  <si>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</si>
  <si>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</si>
  <si>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</si>
  <si>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</si>
  <si>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</si>
  <si>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</si>
  <si>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</si>
  <si>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</si>
  <si>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</si>
  <si>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</si>
  <si>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</si>
  <si>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</si>
  <si>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</si>
  <si>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</si>
  <si>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</si>
  <si>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</si>
  <si>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</si>
  <si>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</si>
  <si>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</si>
  <si>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</si>
  <si>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</si>
  <si>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</si>
  <si>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</si>
  <si>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</si>
  <si>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</si>
  <si>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</si>
  <si>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</si>
  <si>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</si>
  <si>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</si>
  <si>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</si>
  <si>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</si>
  <si>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</si>
  <si>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</si>
  <si>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</si>
  <si>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</si>
  <si>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</si>
  <si>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</si>
  <si>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</si>
  <si>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</si>
  <si>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</si>
  <si>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</si>
  <si>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</si>
  <si>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</si>
  <si>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</si>
  <si>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</si>
  <si>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</si>
  <si>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</si>
  <si>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</si>
  <si>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</si>
  <si>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</si>
  <si>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</si>
  <si>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</si>
  <si>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</si>
  <si>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</si>
  <si>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</si>
  <si>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</si>
  <si>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</si>
  <si>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</si>
  <si>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</si>
  <si>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</si>
  <si>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</si>
  <si>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</si>
  <si>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</si>
  <si>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</si>
  <si>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</si>
  <si>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</si>
  <si>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</si>
  <si>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</si>
  <si>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</si>
  <si>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</si>
  <si>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</si>
  <si>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</si>
  <si>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</si>
  <si>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</si>
  <si>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</si>
  <si>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</si>
  <si>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</si>
  <si>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</si>
  <si>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</si>
  <si>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</si>
  <si>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</si>
  <si>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</si>
  <si>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</si>
  <si>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</si>
  <si>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</si>
  <si>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</si>
  <si>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</si>
  <si>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</si>
  <si>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</si>
  <si>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</si>
  <si>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</si>
  <si>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</si>
  <si>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</si>
  <si>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</si>
  <si>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</si>
  <si>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</si>
  <si>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</si>
  <si>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</si>
  <si>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</si>
  <si>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</si>
  <si>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</si>
  <si>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</si>
  <si>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</si>
  <si>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</si>
  <si>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</si>
  <si>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</si>
  <si>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</si>
  <si>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</si>
  <si>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</si>
  <si>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</si>
  <si>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</si>
  <si>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</si>
  <si>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</si>
  <si>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</si>
  <si>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</si>
  <si>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</si>
  <si>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</si>
  <si>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</si>
  <si>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</si>
  <si>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</si>
  <si>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</si>
  <si>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</si>
  <si>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</si>
  <si>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</si>
  <si>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</si>
  <si>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</si>
  <si>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</si>
  <si>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</si>
  <si>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</si>
  <si>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</si>
  <si>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</si>
  <si>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</si>
  <si>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</si>
  <si>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</si>
  <si>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</si>
  <si>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</si>
  <si>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</si>
  <si>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</si>
  <si>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</si>
  <si>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</si>
  <si>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</si>
  <si>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</si>
  <si>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</si>
  <si>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</si>
  <si>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</si>
  <si>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</si>
  <si>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</si>
  <si>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</si>
  <si>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</si>
  <si>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</si>
  <si>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</si>
  <si>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</si>
  <si>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</si>
  <si>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</si>
  <si>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</si>
  <si>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</si>
  <si>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</si>
  <si>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</si>
  <si>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</si>
  <si>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</si>
  <si>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</si>
  <si>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</si>
  <si>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</si>
  <si>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</si>
  <si>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</si>
  <si>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</si>
  <si>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</si>
  <si>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</si>
  <si>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</si>
  <si>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</si>
  <si>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</si>
  <si>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</si>
  <si>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</si>
  <si>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</si>
  <si>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</si>
  <si>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</si>
  <si>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</si>
  <si>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</si>
  <si>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</si>
  <si>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</si>
  <si>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</si>
  <si>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</si>
  <si>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</si>
  <si>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</si>
  <si>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</si>
  <si>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</si>
  <si>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</si>
  <si>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</si>
  <si>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</si>
  <si>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</si>
  <si>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</si>
  <si>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</si>
  <si>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</si>
  <si>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</si>
  <si>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</si>
  <si>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</si>
  <si>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</si>
  <si>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</si>
  <si>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</si>
  <si>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</si>
  <si>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</si>
  <si>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</si>
  <si>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</si>
  <si>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</si>
  <si>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</si>
  <si>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</si>
  <si>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</si>
  <si>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</si>
  <si>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</si>
  <si>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</si>
  <si>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</si>
  <si>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</si>
  <si>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</si>
  <si>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</si>
  <si>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</si>
  <si>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</si>
  <si>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</si>
  <si>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</si>
  <si>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</si>
  <si>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</si>
  <si>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</si>
  <si>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</si>
  <si>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</si>
  <si>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</si>
  <si>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</si>
  <si>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</si>
  <si>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</si>
  <si>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</si>
  <si>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</si>
  <si>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</si>
  <si>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</si>
  <si>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</si>
  <si>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</si>
  <si>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</si>
  <si>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</si>
  <si>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</si>
  <si>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</si>
  <si>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</si>
  <si>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</si>
  <si>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</si>
  <si>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</si>
  <si>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</si>
  <si>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</si>
  <si>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</si>
  <si>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</si>
  <si>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</si>
  <si>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</si>
  <si>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</si>
  <si>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</si>
  <si>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</si>
  <si>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</si>
  <si>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</si>
  <si>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</si>
  <si>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</si>
  <si>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</si>
  <si>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</si>
  <si>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</si>
  <si>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</si>
  <si>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</si>
  <si>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</si>
  <si>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</si>
  <si>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</si>
  <si>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</si>
  <si>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</si>
  <si>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</si>
  <si>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</si>
  <si>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</si>
  <si>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</si>
  <si>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</si>
  <si>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</si>
  <si>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</si>
  <si>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</si>
  <si>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</si>
  <si>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</si>
  <si>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</si>
  <si>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</si>
  <si>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</si>
  <si>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</si>
  <si>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</si>
  <si>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</si>
  <si>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</si>
  <si>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</si>
  <si>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</si>
  <si>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</si>
  <si>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</si>
  <si>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</si>
  <si>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</si>
  <si>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</si>
  <si>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</si>
  <si>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</si>
  <si>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</si>
  <si>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</si>
  <si>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</si>
  <si>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</si>
  <si>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</si>
  <si>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</si>
  <si>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</si>
  <si>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</si>
  <si>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</si>
  <si>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</si>
  <si>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</si>
  <si>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</si>
  <si>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</si>
  <si>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</si>
  <si>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</si>
  <si>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</si>
  <si>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</si>
  <si>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</si>
  <si>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</si>
  <si>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</si>
  <si>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</si>
  <si>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</si>
  <si>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</si>
  <si>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</si>
  <si>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</si>
  <si>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</si>
  <si>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</si>
  <si>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</si>
  <si>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</si>
  <si>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</si>
  <si>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</si>
  <si>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</si>
  <si>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</si>
  <si>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</si>
  <si>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</si>
  <si>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</si>
  <si>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</si>
  <si>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</si>
  <si>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</si>
  <si>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</si>
  <si>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</si>
  <si>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</si>
  <si>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</si>
  <si>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</si>
  <si>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</si>
  <si>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</si>
  <si>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</si>
  <si>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</si>
  <si>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</si>
  <si>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</si>
  <si>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</si>
  <si>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</si>
  <si>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</si>
  <si>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</si>
  <si>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</si>
  <si>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</si>
  <si>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</si>
  <si>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</si>
  <si>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</si>
  <si>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</si>
  <si>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</si>
  <si>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</si>
  <si>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</si>
  <si>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</si>
  <si>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</si>
  <si>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</si>
  <si>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</si>
  <si>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</si>
  <si>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</si>
  <si>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</si>
  <si>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</si>
  <si>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</si>
  <si>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</si>
  <si>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</si>
  <si>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</si>
  <si>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</si>
  <si>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</si>
  <si>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</si>
  <si>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</si>
  <si>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</si>
  <si>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</si>
  <si>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</si>
  <si>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</si>
  <si>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</si>
  <si>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</si>
  <si>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</si>
  <si>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</si>
  <si>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</si>
  <si>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</si>
  <si>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</si>
  <si>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</si>
  <si>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</si>
  <si>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</si>
  <si>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</si>
  <si>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</si>
  <si>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</si>
  <si>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</si>
  <si>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</si>
  <si>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</si>
  <si>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</si>
  <si>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</si>
  <si>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</si>
  <si>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</si>
  <si>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</si>
  <si>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</si>
  <si>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</si>
  <si>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</si>
  <si>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</si>
  <si>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</si>
  <si>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</si>
  <si>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</si>
  <si>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</si>
  <si>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</si>
  <si>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</si>
  <si>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</si>
  <si>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</si>
  <si>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</si>
  <si>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</si>
  <si>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</si>
  <si>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</si>
  <si>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</si>
  <si>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</si>
  <si>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</si>
  <si>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</si>
  <si>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</si>
  <si>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</si>
  <si>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</si>
  <si>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</si>
  <si>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</si>
  <si>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</si>
  <si>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</si>
  <si>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</si>
  <si>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</si>
  <si>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</si>
  <si>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</si>
  <si>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</si>
  <si>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</si>
  <si>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</si>
  <si>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</si>
  <si>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</si>
  <si>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</si>
  <si>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</si>
  <si>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</si>
  <si>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</si>
  <si>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</si>
  <si>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</si>
  <si>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</si>
  <si>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</si>
  <si>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</si>
  <si>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</si>
  <si>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</si>
  <si>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</si>
  <si>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</si>
  <si>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</si>
  <si>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</si>
  <si>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</si>
  <si>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</si>
  <si>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</si>
  <si>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</si>
  <si>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</si>
  <si>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</si>
  <si>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</si>
  <si>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</si>
  <si>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</si>
  <si>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</si>
  <si>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</si>
  <si>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</si>
  <si>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</si>
  <si>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</si>
  <si>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</si>
  <si>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</si>
  <si>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</si>
  <si>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</si>
  <si>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</si>
  <si>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</si>
  <si>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</si>
  <si>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</si>
  <si>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</si>
  <si>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</si>
  <si>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</si>
  <si>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</si>
  <si>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</si>
  <si>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</si>
  <si>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</si>
  <si>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</si>
  <si>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</si>
  <si>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</si>
  <si>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</si>
  <si>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</si>
  <si>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</si>
  <si>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</si>
  <si>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</si>
  <si>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</si>
  <si>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</si>
  <si>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</si>
  <si>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</si>
  <si>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</si>
  <si>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</si>
  <si>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</si>
  <si>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</si>
  <si>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</si>
  <si>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</si>
  <si>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</si>
  <si>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</si>
  <si>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</si>
  <si>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</si>
  <si>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</si>
  <si>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</si>
  <si>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</si>
  <si>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</si>
  <si>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</si>
  <si>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</si>
  <si>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</si>
  <si>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</si>
  <si>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</si>
  <si>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</si>
  <si>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</si>
  <si>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</si>
  <si>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</si>
  <si>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</si>
  <si>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</si>
  <si>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</si>
  <si>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</si>
  <si>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</si>
  <si>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</si>
  <si>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</si>
  <si>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</si>
  <si>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</si>
  <si>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</si>
  <si>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</si>
  <si>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</si>
  <si>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</si>
  <si>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</si>
  <si>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</si>
  <si>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</si>
  <si>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</si>
  <si>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</si>
  <si>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</si>
  <si>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</si>
  <si>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</si>
  <si>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</si>
  <si>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</si>
  <si>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</si>
  <si>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</si>
  <si>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</si>
  <si>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</si>
  <si>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</si>
  <si>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</si>
  <si>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</si>
  <si>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</si>
  <si>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</si>
  <si>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</si>
  <si>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</si>
  <si>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</si>
  <si>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</si>
  <si>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</si>
  <si>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</si>
  <si>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</si>
  <si>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</si>
  <si>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</si>
  <si>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</si>
  <si>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</si>
  <si>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</si>
  <si>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</si>
  <si>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</si>
  <si>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</si>
  <si>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</si>
  <si>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</si>
  <si>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</si>
  <si>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</si>
  <si>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</si>
  <si>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</si>
  <si>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</si>
  <si>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</si>
  <si>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</si>
  <si>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</si>
  <si>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</si>
  <si>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</si>
  <si>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</si>
  <si>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</si>
  <si>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</si>
  <si>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</si>
  <si>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</si>
  <si>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</si>
  <si>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</si>
  <si>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</si>
  <si>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</si>
  <si>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</si>
  <si>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</si>
  <si>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</si>
  <si>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</si>
  <si>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</si>
  <si>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</si>
  <si>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</si>
  <si>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</si>
  <si>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</si>
  <si>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</si>
  <si>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</si>
  <si>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</si>
  <si>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</si>
  <si>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</si>
  <si>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</si>
  <si>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</si>
  <si>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</si>
  <si>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</si>
  <si>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</si>
  <si>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</si>
  <si>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</si>
  <si>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</si>
  <si>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</si>
  <si>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</si>
  <si>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</si>
  <si>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</si>
  <si>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</si>
  <si>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</si>
  <si>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</si>
  <si>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</si>
  <si>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</si>
  <si>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</si>
  <si>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</si>
  <si>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</si>
  <si>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</si>
  <si>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</si>
  <si>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</si>
  <si>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</si>
  <si>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</si>
  <si>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</si>
  <si>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</si>
  <si>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</si>
  <si>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</si>
  <si>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</si>
  <si>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</si>
  <si>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</si>
  <si>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</si>
  <si>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</si>
  <si>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</si>
  <si>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</si>
  <si>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</si>
  <si>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</si>
  <si>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</si>
  <si>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</si>
  <si>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</si>
  <si>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</si>
  <si>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</si>
  <si>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</si>
  <si>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</si>
  <si>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</si>
  <si>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</si>
  <si>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</si>
  <si>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</si>
  <si>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</si>
  <si>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</si>
  <si>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</si>
  <si>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</si>
  <si>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</si>
  <si>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</si>
  <si>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</si>
  <si>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</si>
  <si>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</si>
  <si>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</si>
  <si>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</si>
  <si>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</si>
  <si>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</si>
  <si>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</si>
  <si>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</si>
  <si>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</si>
  <si>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</si>
  <si>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</si>
  <si>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</si>
  <si>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</si>
  <si>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</si>
  <si>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</si>
  <si>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</si>
  <si>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</si>
  <si>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</si>
  <si>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</si>
  <si>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</si>
  <si>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</si>
  <si>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</si>
  <si>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</si>
  <si>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</si>
  <si>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</si>
  <si>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</si>
  <si>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</si>
  <si>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</si>
  <si>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</si>
  <si>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</si>
  <si>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</si>
  <si>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</si>
  <si>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</si>
  <si>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</si>
  <si>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</si>
  <si>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</si>
  <si>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</si>
  <si>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</si>
  <si>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</si>
  <si>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</si>
  <si>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</si>
  <si>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</si>
  <si>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</si>
  <si>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</si>
  <si>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</si>
  <si>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</si>
  <si>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</si>
  <si>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</si>
  <si>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</si>
  <si>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</si>
  <si>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</si>
  <si>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</si>
  <si>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</si>
  <si>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</si>
  <si>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</si>
  <si>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</si>
  <si>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</si>
  <si>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</si>
  <si>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</si>
  <si>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</si>
  <si>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</si>
  <si>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</si>
  <si>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</si>
  <si>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</si>
  <si>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</si>
  <si>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</si>
  <si>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</si>
  <si>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</si>
  <si>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</si>
  <si>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</si>
  <si>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</si>
  <si>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</si>
  <si>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</si>
  <si>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</si>
  <si>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</si>
  <si>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</si>
  <si>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</si>
  <si>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</si>
  <si>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</si>
  <si>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</si>
  <si>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</si>
  <si>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</si>
  <si>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</si>
  <si>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</si>
  <si>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</si>
  <si>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</si>
  <si>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</si>
  <si>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</si>
  <si>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</si>
  <si>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</si>
  <si>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</si>
  <si>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</si>
  <si>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</si>
  <si>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</si>
  <si>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</si>
  <si>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</si>
  <si>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</si>
  <si>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</si>
  <si>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</si>
  <si>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</si>
  <si>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</si>
  <si>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</si>
  <si>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</si>
  <si>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</si>
  <si>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</si>
  <si>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</si>
  <si>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</si>
  <si>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</si>
  <si>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</si>
  <si>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</si>
  <si>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</si>
  <si>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</si>
  <si>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</si>
  <si>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</si>
  <si>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</si>
  <si>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</si>
  <si>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</si>
  <si>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</si>
  <si>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</si>
  <si>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</si>
  <si>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</si>
  <si>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</si>
  <si>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</si>
  <si>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</si>
  <si>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</si>
  <si>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</si>
  <si>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</si>
  <si>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</si>
  <si>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</si>
  <si>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</si>
  <si>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</si>
  <si>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</si>
  <si>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</si>
  <si>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</si>
  <si>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</si>
  <si>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</si>
  <si>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</si>
  <si>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</si>
  <si>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</si>
  <si>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</si>
  <si>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</si>
  <si>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</si>
  <si>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</si>
  <si>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</si>
  <si>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</si>
  <si>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</si>
  <si>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</si>
  <si>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</si>
  <si>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</si>
  <si>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</si>
  <si>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</si>
  <si>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</si>
  <si>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</si>
  <si>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</si>
  <si>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</si>
  <si>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</si>
  <si>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</si>
  <si>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</si>
  <si>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</si>
  <si>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</si>
  <si>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</si>
  <si>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</si>
  <si>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</si>
  <si>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</si>
  <si>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</si>
  <si>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</si>
  <si>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</si>
  <si>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</si>
  <si>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</si>
  <si>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</si>
  <si>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</si>
  <si>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</si>
  <si>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</si>
  <si>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</si>
  <si>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</si>
  <si>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</si>
  <si>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</si>
  <si>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</si>
  <si>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</si>
  <si>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</si>
  <si>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</si>
  <si>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</si>
  <si>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</si>
  <si>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</si>
  <si>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</si>
  <si>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</si>
  <si>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</si>
  <si>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</si>
  <si>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</si>
  <si>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</si>
  <si>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</si>
  <si>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</si>
  <si>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</si>
  <si>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</si>
  <si>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</si>
  <si>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</si>
  <si>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</si>
  <si>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</si>
  <si>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</si>
  <si>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</si>
  <si>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</si>
  <si>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</si>
  <si>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</si>
  <si>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</si>
  <si>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</si>
  <si>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</si>
  <si>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</si>
  <si>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</si>
  <si>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</si>
  <si>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</si>
  <si>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</si>
  <si>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</si>
  <si>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</si>
  <si>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</si>
  <si>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</si>
  <si>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</si>
  <si>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</si>
  <si>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</si>
  <si>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</si>
  <si>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</si>
  <si>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</si>
  <si>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</si>
  <si>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</si>
  <si>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</si>
  <si>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</si>
  <si>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</si>
  <si>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</si>
  <si>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</si>
  <si>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</si>
  <si>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</si>
  <si>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</si>
  <si>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</si>
  <si>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</si>
  <si>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</si>
  <si>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</si>
  <si>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</si>
  <si>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</si>
  <si>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</si>
  <si>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</si>
  <si>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</si>
  <si>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</si>
  <si>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</si>
  <si>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</si>
  <si>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</si>
  <si>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</si>
  <si>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</si>
  <si>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</si>
  <si>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</si>
  <si>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</si>
  <si>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</si>
  <si>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</si>
  <si>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</si>
  <si>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</si>
  <si>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</si>
  <si>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</si>
  <si>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</si>
  <si>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</si>
  <si>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</si>
  <si>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</si>
  <si>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</si>
  <si>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</si>
  <si>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</si>
  <si>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</si>
  <si>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</si>
  <si>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</si>
  <si>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</si>
  <si>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</si>
  <si>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</si>
  <si>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</si>
  <si>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</si>
  <si>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</si>
  <si>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</si>
  <si>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</si>
  <si>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</si>
  <si>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</si>
  <si>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</si>
  <si>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</si>
  <si>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</si>
  <si>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</si>
  <si>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</si>
  <si>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</si>
  <si>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</si>
  <si>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</si>
  <si>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</si>
  <si>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</si>
  <si>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</si>
  <si>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</si>
  <si>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</si>
  <si>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</si>
  <si>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</si>
  <si>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</si>
  <si>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</si>
  <si>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</si>
  <si>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</si>
  <si>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</si>
  <si>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</si>
  <si>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</si>
  <si>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</si>
  <si>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</si>
  <si>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</si>
  <si>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</si>
  <si>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</si>
  <si>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</si>
  <si>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</si>
  <si>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</si>
  <si>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</si>
  <si>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</si>
  <si>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</si>
  <si>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</si>
  <si>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</si>
  <si>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</si>
  <si>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</si>
  <si>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</si>
  <si>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</si>
  <si>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</si>
  <si>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</si>
  <si>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</si>
  <si>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</si>
  <si>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</si>
  <si>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</si>
  <si>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</si>
  <si>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</si>
  <si>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</si>
  <si>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</si>
  <si>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</si>
  <si>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</si>
  <si>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</si>
  <si>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</si>
  <si>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</si>
  <si>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</si>
  <si>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</si>
  <si>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</si>
  <si>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</si>
  <si>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</si>
  <si>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</si>
  <si>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</si>
  <si>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</si>
  <si>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</si>
  <si>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</si>
  <si>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</si>
  <si>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</si>
  <si>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</si>
  <si>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</si>
  <si>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</si>
  <si>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</si>
  <si>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</si>
  <si>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</si>
  <si>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</si>
  <si>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</si>
  <si>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</si>
  <si>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</si>
  <si>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</si>
  <si>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</si>
  <si>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</si>
  <si>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</si>
  <si>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</si>
  <si>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</si>
  <si>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</si>
  <si>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</si>
  <si>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</si>
  <si>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</si>
  <si>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</si>
  <si>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</si>
  <si>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</si>
  <si>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</si>
  <si>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</si>
  <si>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</si>
  <si>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</si>
  <si>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</si>
  <si>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</si>
  <si>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</si>
  <si>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</si>
  <si>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</si>
  <si>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</si>
  <si>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</si>
  <si>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</si>
  <si>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</si>
  <si>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</si>
  <si>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</si>
  <si>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</si>
  <si>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</si>
  <si>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</si>
  <si>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</si>
  <si>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</si>
  <si>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</si>
  <si>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</si>
  <si>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</si>
  <si>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</si>
  <si>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</si>
  <si>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</si>
  <si>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</si>
  <si>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</si>
  <si>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</si>
  <si>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</si>
  <si>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</si>
  <si>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</si>
  <si>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</si>
  <si>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</si>
  <si>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</si>
  <si>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</si>
  <si>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</si>
  <si>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</si>
  <si>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</si>
  <si>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</si>
  <si>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</si>
  <si>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</si>
  <si>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</si>
  <si>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</si>
  <si>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</si>
  <si>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</si>
  <si>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</si>
  <si>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</si>
  <si>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</si>
  <si>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</si>
  <si>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</si>
  <si>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</si>
  <si>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</si>
  <si>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</si>
  <si>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</si>
  <si>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</si>
  <si>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</si>
  <si>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</si>
  <si>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</si>
  <si>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</si>
  <si>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</si>
  <si>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</si>
  <si>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</si>
  <si>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</si>
  <si>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</si>
  <si>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</si>
  <si>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</si>
  <si>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</si>
  <si>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</si>
  <si>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</si>
  <si>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</si>
  <si>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</si>
  <si>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</si>
  <si>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</si>
  <si>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</si>
  <si>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</si>
  <si>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</si>
  <si>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</si>
  <si>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</si>
  <si>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</si>
  <si>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</si>
  <si>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</si>
  <si>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</si>
  <si>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</si>
  <si>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</si>
  <si>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</si>
  <si>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</si>
  <si>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</si>
  <si>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</si>
  <si>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</si>
  <si>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</si>
  <si>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</si>
  <si>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</si>
  <si>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</si>
  <si>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</si>
  <si>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</si>
  <si>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</si>
  <si>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</si>
  <si>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</si>
  <si>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</si>
  <si>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</si>
  <si>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</si>
  <si>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</si>
  <si>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</si>
  <si>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</si>
  <si>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</si>
  <si>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</si>
  <si>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</si>
  <si>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</si>
  <si>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</si>
  <si>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</si>
  <si>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</si>
  <si>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</si>
  <si>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</si>
  <si>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</si>
  <si>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</si>
  <si>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</si>
  <si>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</si>
  <si>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</si>
  <si>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</si>
  <si>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</si>
  <si>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</si>
  <si>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</si>
  <si>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</si>
  <si>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</si>
  <si>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</si>
  <si>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</si>
  <si>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</si>
  <si>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</si>
  <si>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</si>
  <si>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</si>
  <si>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</si>
  <si>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</si>
  <si>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</si>
  <si>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</si>
  <si>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</si>
  <si>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</si>
  <si>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</si>
  <si>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</si>
  <si>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</si>
  <si>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</si>
  <si>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</si>
  <si>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</si>
  <si>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</si>
  <si>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</si>
  <si>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</si>
  <si>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</si>
  <si>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</si>
  <si>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</si>
  <si>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</si>
  <si>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</si>
  <si>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</si>
  <si>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</si>
  <si>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</si>
  <si>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</si>
  <si>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</si>
  <si>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</si>
  <si>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</si>
  <si>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</si>
  <si>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</si>
  <si>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</si>
  <si>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</si>
  <si>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</si>
  <si>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</si>
  <si>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</si>
  <si>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</si>
  <si>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</si>
  <si>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</si>
  <si>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</si>
  <si>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</si>
  <si>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</si>
  <si>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</si>
  <si>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</si>
  <si>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</si>
  <si>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</si>
  <si>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</si>
  <si>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</si>
  <si>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</si>
  <si>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</si>
  <si>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</si>
  <si>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</si>
  <si>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</si>
  <si>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</si>
  <si>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</si>
  <si>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</si>
  <si>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</si>
  <si>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</si>
  <si>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</si>
  <si>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</si>
  <si>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</si>
  <si>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</si>
  <si>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</si>
  <si>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</si>
  <si>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</si>
  <si>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</si>
  <si>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</si>
  <si>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</si>
  <si>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</si>
  <si>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</si>
  <si>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</si>
  <si>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</si>
  <si>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</si>
  <si>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</si>
  <si>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</si>
  <si>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</si>
  <si>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</si>
  <si>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</si>
  <si>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</si>
  <si>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</si>
  <si>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</si>
  <si>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</si>
  <si>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</si>
  <si>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</si>
  <si>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</si>
  <si>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</si>
  <si>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</si>
  <si>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</si>
  <si>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</si>
  <si>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</si>
  <si>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</si>
  <si>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</si>
  <si>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</si>
  <si>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</si>
  <si>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</si>
  <si>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</si>
  <si>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</si>
  <si>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</si>
  <si>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</si>
  <si>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</si>
  <si>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</si>
  <si>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</si>
  <si>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</si>
  <si>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</si>
  <si>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</si>
  <si>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</si>
  <si>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</si>
  <si>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</si>
  <si>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</si>
  <si>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</si>
  <si>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</si>
  <si>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</si>
  <si>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</si>
  <si>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</si>
  <si>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</si>
  <si>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</si>
  <si>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</si>
  <si>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</si>
  <si>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</si>
  <si>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</si>
  <si>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</si>
  <si>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</si>
  <si>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</si>
  <si>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</si>
  <si>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</si>
  <si>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</si>
  <si>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</si>
  <si>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</si>
  <si>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</si>
  <si>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</si>
  <si>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</si>
  <si>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</si>
  <si>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</si>
  <si>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</si>
  <si>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</si>
  <si>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</si>
  <si>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</si>
  <si>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</si>
  <si>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</si>
  <si>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</si>
  <si>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</si>
  <si>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</si>
  <si>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</si>
  <si>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</si>
  <si>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</si>
  <si>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</si>
  <si>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</si>
  <si>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</si>
  <si>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</si>
  <si>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</si>
  <si>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</si>
  <si>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</si>
  <si>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</si>
  <si>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</si>
  <si>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</si>
  <si>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</si>
  <si>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</si>
  <si>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</si>
  <si>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</si>
  <si>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</si>
  <si>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</si>
  <si>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</si>
  <si>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</si>
  <si>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</si>
  <si>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</si>
  <si>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</si>
  <si>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</si>
  <si>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</si>
  <si>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</si>
  <si>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</si>
  <si>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</si>
  <si>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</si>
  <si>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</si>
  <si>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</si>
  <si>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</si>
  <si>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</si>
  <si>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</si>
  <si>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</si>
  <si>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</si>
  <si>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</si>
  <si>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</si>
  <si>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</si>
  <si>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</si>
  <si>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</si>
  <si>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</si>
  <si>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</si>
  <si>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</si>
  <si>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</si>
  <si>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</si>
  <si>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</si>
  <si>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</si>
  <si>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</si>
  <si>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</si>
  <si>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</si>
  <si>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</si>
  <si>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</si>
  <si>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</si>
  <si>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</si>
  <si>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</si>
  <si>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</si>
  <si>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</si>
  <si>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</si>
  <si>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</si>
  <si>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</si>
  <si>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</si>
  <si>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</si>
  <si>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</si>
  <si>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</si>
  <si>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</si>
  <si>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</si>
  <si>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</si>
  <si>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</si>
  <si>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</si>
  <si>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</si>
  <si>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</si>
  <si>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</si>
  <si>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</si>
  <si>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</si>
  <si>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</si>
  <si>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</si>
  <si>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</si>
  <si>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</si>
  <si>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</si>
  <si>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</si>
  <si>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</si>
  <si>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</si>
  <si>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</si>
  <si>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</si>
  <si>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</si>
  <si>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</si>
  <si>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</si>
  <si>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</si>
  <si>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</si>
  <si>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</si>
  <si>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</si>
  <si>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</si>
  <si>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</si>
  <si>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</si>
  <si>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</si>
  <si>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</si>
  <si>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</si>
  <si>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</si>
  <si>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</si>
  <si>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</si>
  <si>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</si>
  <si>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</si>
  <si>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</si>
  <si>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</si>
  <si>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</si>
  <si>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</si>
  <si>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</si>
  <si>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</si>
  <si>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</si>
  <si>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</si>
  <si>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</si>
  <si>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</si>
  <si>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</si>
  <si>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</si>
  <si>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</si>
  <si>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</si>
  <si>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</si>
  <si>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</si>
  <si>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</si>
  <si>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</si>
  <si>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</si>
  <si>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</si>
  <si>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</si>
  <si>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</si>
  <si>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</si>
  <si>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</si>
  <si>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</si>
  <si>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</si>
  <si>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</si>
  <si>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</si>
  <si>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</si>
  <si>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</si>
  <si>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</si>
  <si>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</si>
  <si>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</si>
  <si>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</si>
  <si>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</si>
  <si>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</si>
  <si>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</si>
  <si>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</si>
  <si>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</si>
  <si>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</si>
  <si>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</si>
  <si>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</si>
  <si>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</si>
  <si>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</si>
  <si>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</si>
  <si>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</si>
  <si>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</si>
  <si>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</si>
  <si>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</si>
  <si>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</si>
  <si>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</si>
  <si>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</si>
  <si>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</si>
  <si>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</si>
  <si>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</si>
  <si>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</si>
  <si>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</si>
  <si>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</si>
  <si>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</si>
  <si>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</si>
  <si>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</si>
  <si>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</si>
  <si>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</si>
  <si>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</si>
  <si>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</si>
  <si>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</si>
  <si>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</si>
  <si>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</si>
  <si>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</si>
  <si>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</si>
  <si>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</si>
  <si>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</si>
  <si>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</si>
  <si>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</si>
  <si>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</si>
  <si>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</si>
  <si>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</si>
  <si>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</si>
  <si>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</si>
  <si>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</si>
  <si>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</si>
  <si>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</si>
  <si>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</si>
  <si>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</si>
  <si>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</si>
  <si>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</si>
  <si>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</si>
  <si>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</si>
  <si>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</si>
  <si>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</si>
  <si>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</si>
  <si>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</si>
  <si>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</si>
  <si>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</si>
  <si>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</si>
  <si>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</si>
  <si>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</si>
  <si>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</si>
  <si>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</si>
  <si>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</si>
  <si>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</si>
  <si>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</si>
  <si>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</si>
  <si>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</si>
  <si>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</si>
  <si>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</si>
  <si>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</si>
  <si>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</si>
  <si>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</si>
  <si>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</si>
  <si>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</si>
  <si>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</si>
  <si>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</si>
  <si>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</si>
  <si>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</si>
  <si>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</si>
  <si>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</si>
  <si>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</si>
  <si>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</si>
  <si>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</si>
  <si>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</si>
  <si>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</si>
  <si>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</si>
  <si>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</si>
  <si>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</si>
  <si>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</si>
  <si>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</si>
  <si>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</si>
  <si>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</si>
  <si>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</si>
  <si>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</si>
  <si>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</si>
  <si>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</si>
  <si>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</si>
  <si>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</si>
  <si>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</si>
  <si>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</si>
  <si>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</si>
  <si>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</si>
  <si>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</si>
  <si>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</si>
  <si>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</si>
  <si>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</si>
  <si>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</si>
  <si>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</si>
  <si>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</si>
  <si>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</si>
  <si>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</si>
  <si>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</si>
  <si>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</si>
  <si>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</si>
  <si>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</si>
  <si>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</si>
  <si>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</si>
  <si>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</si>
  <si>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</si>
  <si>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</si>
  <si>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</si>
  <si>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</si>
  <si>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</si>
  <si>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</si>
  <si>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</si>
  <si>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</si>
  <si>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</si>
  <si>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</si>
  <si>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</si>
  <si>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</si>
  <si>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</si>
  <si>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</si>
  <si>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</si>
  <si>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</si>
  <si>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</si>
  <si>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</si>
  <si>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</si>
  <si>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</si>
  <si>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</si>
  <si>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</si>
  <si>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</si>
  <si>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</si>
  <si>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</si>
  <si>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</si>
  <si>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</si>
  <si>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</si>
  <si>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</si>
  <si>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</si>
  <si>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</si>
  <si>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</si>
  <si>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</si>
  <si>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</si>
  <si>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</si>
  <si>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</si>
  <si>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</si>
  <si>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</si>
  <si>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</si>
  <si>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</si>
  <si>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</si>
  <si>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</si>
  <si>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</si>
  <si>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</si>
  <si>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</si>
  <si>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</si>
  <si>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</si>
  <si>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</si>
  <si>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</si>
  <si>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</si>
  <si>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</si>
  <si>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</si>
  <si>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</si>
  <si>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</si>
  <si>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</si>
  <si>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</si>
  <si>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</si>
  <si>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</si>
  <si>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</si>
  <si>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</si>
  <si>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</si>
  <si>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</si>
  <si>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</si>
  <si>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</si>
  <si>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</si>
  <si>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</si>
  <si>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</si>
  <si>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</si>
  <si>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</si>
  <si>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</si>
  <si>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</si>
  <si>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</si>
  <si>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</si>
  <si>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</si>
  <si>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</si>
  <si>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</si>
  <si>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</si>
  <si>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</si>
  <si>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</si>
  <si>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</si>
  <si>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</si>
  <si>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</si>
  <si>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</si>
  <si>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</si>
  <si>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</si>
  <si>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</si>
  <si>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</si>
  <si>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</si>
  <si>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</si>
  <si>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</si>
  <si>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</si>
  <si>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</si>
  <si>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</si>
  <si>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</si>
  <si>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</si>
  <si>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</si>
  <si>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</si>
  <si>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</si>
  <si>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</si>
  <si>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</si>
  <si>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</si>
  <si>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</si>
  <si>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</si>
  <si>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</si>
  <si>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</si>
  <si>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</si>
  <si>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</si>
  <si>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</si>
  <si>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</si>
  <si>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</si>
  <si>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</si>
  <si>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</si>
  <si>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</si>
  <si>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</si>
  <si>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</si>
  <si>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</si>
  <si>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</si>
  <si>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</si>
  <si>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</si>
  <si>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</si>
  <si>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</si>
  <si>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</si>
  <si>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</si>
  <si>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</si>
  <si>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</si>
  <si>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</si>
  <si>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</si>
  <si>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</si>
  <si>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</si>
  <si>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</si>
  <si>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</si>
  <si>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</si>
  <si>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</si>
  <si>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</si>
  <si>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</si>
  <si>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</si>
  <si>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</si>
  <si>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</si>
  <si>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</si>
  <si>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</si>
  <si>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</si>
  <si>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</si>
  <si>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</si>
  <si>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</si>
  <si>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</si>
  <si>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</si>
  <si>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</si>
  <si>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</si>
  <si>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</si>
  <si>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</si>
  <si>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</si>
  <si>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</si>
  <si>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</si>
  <si>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</si>
  <si>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</si>
  <si>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</si>
  <si>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</si>
  <si>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</si>
  <si>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</si>
  <si>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</si>
  <si>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</si>
  <si>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</si>
  <si>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</si>
  <si>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</si>
  <si>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</si>
  <si>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</si>
  <si>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</si>
  <si>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</si>
  <si>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</si>
  <si>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</si>
  <si>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</si>
  <si>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</si>
  <si>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</si>
  <si>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</si>
  <si>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</si>
  <si>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</si>
  <si>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</si>
  <si>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</si>
  <si>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</si>
  <si>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</si>
  <si>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</si>
  <si>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</si>
  <si>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</si>
  <si>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</si>
  <si>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</si>
  <si>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</si>
  <si>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</si>
  <si>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</si>
  <si>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</si>
  <si>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</si>
  <si>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</si>
  <si>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</si>
  <si>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</si>
  <si>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</si>
  <si>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</si>
  <si>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</si>
  <si>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</si>
  <si>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</si>
  <si>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</si>
  <si>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</si>
  <si>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</si>
  <si>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</si>
  <si>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</si>
  <si>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</si>
  <si>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</si>
  <si>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</si>
  <si>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</si>
  <si>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</si>
  <si>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</si>
  <si>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</si>
  <si>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</si>
  <si>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</si>
  <si>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</si>
  <si>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</si>
  <si>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</si>
  <si>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</si>
  <si>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</si>
  <si>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</si>
  <si>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</si>
  <si>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</si>
  <si>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</si>
  <si>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</si>
  <si>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</si>
  <si>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</si>
  <si>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</si>
  <si>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</si>
  <si>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</si>
  <si>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</si>
  <si>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</si>
  <si>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</si>
  <si>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</si>
  <si>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</si>
  <si>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</si>
  <si>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</si>
  <si>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</si>
  <si>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</si>
  <si>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</si>
  <si>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</si>
  <si>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</si>
  <si>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</si>
  <si>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</si>
  <si>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</si>
  <si>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</si>
  <si>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</si>
  <si>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</si>
  <si>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</si>
  <si>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</si>
  <si>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</si>
  <si>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</si>
  <si>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</si>
  <si>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</si>
  <si>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</si>
  <si>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</si>
  <si>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</si>
  <si>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</si>
  <si>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</si>
  <si>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</si>
  <si>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</si>
  <si>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</si>
  <si>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</si>
  <si>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</si>
  <si>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</si>
  <si>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</si>
  <si>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</si>
  <si>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</si>
  <si>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</si>
  <si>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</si>
  <si>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</si>
  <si>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</si>
  <si>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</si>
  <si>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</si>
  <si>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</si>
  <si>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</si>
  <si>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</si>
  <si>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</si>
  <si>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</si>
  <si>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</si>
  <si>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</si>
  <si>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</si>
  <si>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</si>
  <si>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</si>
  <si>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</si>
  <si>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</si>
  <si>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</si>
  <si>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</si>
  <si>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</si>
  <si>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</si>
  <si>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</si>
  <si>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</si>
  <si>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</si>
  <si>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</si>
  <si>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</si>
  <si>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</si>
  <si>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</si>
  <si>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</si>
  <si>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</si>
  <si>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</si>
  <si>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</si>
  <si>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</si>
  <si>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</si>
  <si>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</si>
  <si>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</si>
  <si>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</si>
  <si>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</si>
  <si>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</si>
  <si>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</si>
  <si>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</si>
  <si>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</si>
  <si>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</si>
  <si>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</si>
  <si>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</si>
  <si>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</si>
  <si>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</si>
  <si>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</si>
  <si>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</si>
  <si>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</si>
  <si>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</si>
  <si>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</si>
  <si>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</si>
  <si>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</si>
  <si>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</si>
  <si>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</si>
  <si>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</si>
  <si>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</si>
  <si>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</si>
  <si>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</si>
  <si>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</si>
  <si>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</si>
  <si>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</si>
  <si>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</si>
  <si>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</si>
  <si>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</si>
  <si>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</si>
  <si>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</si>
  <si>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</si>
  <si>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</si>
  <si>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</si>
  <si>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</si>
  <si>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</si>
  <si>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</si>
  <si>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</si>
  <si>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</si>
  <si>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</si>
  <si>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</si>
  <si>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</si>
  <si>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</si>
  <si>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</si>
  <si>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</si>
  <si>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</si>
  <si>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</si>
  <si>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</si>
  <si>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</si>
  <si>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</si>
  <si>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</si>
  <si>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</si>
  <si>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</si>
  <si>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</si>
  <si>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</si>
  <si>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</si>
  <si>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</si>
  <si>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</si>
  <si>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</si>
  <si>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</si>
  <si>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</si>
  <si>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</si>
  <si>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</si>
  <si>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</si>
  <si>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</si>
  <si>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</si>
  <si>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</si>
  <si>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</si>
  <si>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</si>
  <si>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</si>
  <si>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</si>
  <si>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</si>
  <si>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</si>
  <si>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</si>
  <si>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</si>
  <si>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</si>
  <si>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</si>
  <si>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</si>
  <si>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</si>
  <si>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</si>
  <si>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</si>
  <si>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</si>
  <si>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</si>
  <si>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</si>
  <si>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</si>
  <si>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</si>
  <si>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</si>
  <si>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</si>
  <si>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</si>
  <si>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</si>
  <si>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</si>
  <si>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</si>
  <si>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</si>
  <si>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</si>
  <si>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</si>
  <si>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</si>
  <si>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</si>
  <si>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</si>
  <si>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</si>
  <si>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</si>
  <si>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</si>
  <si>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</si>
  <si>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</si>
  <si>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</si>
  <si>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</si>
  <si>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</si>
  <si>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</si>
  <si>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</si>
  <si>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</si>
  <si>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</si>
  <si>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</si>
  <si>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</si>
  <si>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</si>
  <si>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</si>
  <si>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</si>
  <si>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</si>
  <si>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</si>
  <si>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</si>
  <si>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</si>
  <si>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</si>
  <si>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</si>
  <si>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</si>
  <si>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</si>
  <si>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</si>
  <si>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</si>
  <si>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</si>
  <si>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</si>
  <si>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</si>
  <si>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</si>
  <si>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</si>
  <si>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</si>
  <si>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</si>
  <si>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</si>
  <si>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</si>
  <si>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</si>
  <si>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</si>
  <si>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</si>
  <si>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</si>
  <si>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</si>
  <si>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</si>
  <si>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</si>
  <si>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</si>
  <si>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</si>
  <si>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</si>
  <si>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</si>
  <si>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</si>
  <si>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</si>
  <si>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</si>
  <si>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</si>
  <si>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</si>
  <si>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</si>
  <si>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</si>
  <si>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</si>
  <si>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</si>
  <si>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</si>
  <si>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</si>
  <si>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</si>
  <si>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</si>
  <si>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</si>
  <si>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</si>
  <si>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</si>
  <si>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</si>
  <si>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</si>
  <si>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</si>
  <si>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</si>
  <si>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</si>
  <si>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</si>
  <si>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</si>
  <si>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</si>
  <si>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</si>
  <si>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</si>
  <si>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</si>
  <si>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</si>
  <si>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</si>
  <si>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</si>
  <si>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</si>
  <si>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</si>
  <si>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</si>
  <si>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</si>
  <si>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</si>
  <si>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</si>
  <si>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</si>
  <si>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</si>
  <si>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</si>
  <si>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</si>
  <si>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</si>
  <si>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</si>
  <si>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</si>
  <si>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</si>
  <si>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</si>
  <si>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</si>
  <si>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</si>
  <si>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</si>
  <si>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</si>
  <si>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</si>
  <si>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</si>
  <si>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</si>
  <si>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</si>
  <si>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</si>
  <si>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</si>
  <si>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</si>
  <si>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</si>
  <si>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</si>
  <si>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</si>
  <si>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</si>
  <si>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</si>
  <si>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</si>
  <si>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</si>
  <si>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</si>
  <si>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</si>
  <si>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</si>
  <si>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</si>
  <si>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</si>
  <si>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</si>
  <si>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</si>
  <si>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</si>
  <si>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</si>
  <si>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</si>
  <si>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</si>
  <si>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</si>
  <si>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</si>
  <si>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</si>
  <si>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</si>
  <si>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</si>
  <si>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</si>
  <si>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</si>
  <si>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</si>
  <si>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</si>
  <si>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</si>
  <si>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</si>
  <si>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</si>
  <si>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</si>
  <si>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</si>
  <si>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</si>
  <si>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</si>
  <si>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</si>
  <si>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</si>
  <si>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</si>
  <si>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</si>
  <si>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</si>
  <si>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</si>
  <si>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</si>
  <si>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</si>
  <si>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</si>
  <si>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</si>
  <si>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</si>
  <si>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</si>
  <si>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</si>
  <si>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</si>
  <si>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</si>
  <si>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</si>
  <si>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</si>
  <si>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</si>
  <si>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</si>
  <si>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</si>
  <si>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</si>
  <si>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</si>
  <si>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</si>
  <si>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</si>
  <si>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</si>
  <si>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</si>
  <si>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</si>
  <si>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</si>
  <si>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</si>
  <si>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</si>
  <si>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</si>
  <si>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</si>
  <si>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</si>
  <si>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</si>
  <si>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</si>
  <si>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</si>
  <si>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</si>
  <si>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</si>
  <si>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</si>
  <si>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</si>
  <si>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</si>
  <si>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</si>
  <si>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</si>
  <si>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</si>
  <si>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</si>
  <si>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</si>
  <si>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</si>
  <si>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</si>
  <si>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</si>
  <si>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</si>
  <si>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</si>
  <si>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</si>
  <si>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</si>
  <si>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</si>
  <si>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</si>
  <si>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</si>
  <si>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</si>
  <si>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</si>
  <si>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</si>
  <si>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</si>
  <si>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</si>
  <si>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</si>
  <si>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</si>
  <si>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</si>
  <si>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</si>
  <si>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</si>
  <si>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</si>
  <si>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</si>
  <si>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</si>
  <si>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</si>
  <si>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</si>
  <si>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</si>
  <si>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</si>
  <si>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</si>
  <si>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</si>
  <si>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</si>
  <si>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</si>
  <si>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</si>
  <si>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</si>
  <si>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</si>
  <si>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</si>
  <si>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</si>
  <si>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</si>
  <si>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PCM-20251020-00001173</t>
  </si>
  <si>
    <t>ETA 45 km</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</si>
  <si>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</si>
  <si>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</si>
  <si>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</si>
  <si>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</si>
  <si>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</si>
  <si>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</si>
  <si>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</si>
  <si>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</si>
  <si>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</si>
  <si>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</si>
  <si>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</si>
  <si>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</si>
  <si>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</si>
  <si>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50 mins </t>
  </si>
  <si>
    <t>PCM-20251020-00001040</t>
  </si>
  <si>
    <t xml:space="preserve">will check after tlt0809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</si>
</sst>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7" dataDxfId="156" headerRowBorderDxfId="154" tableBorderDxfId="155" totalsRowBorderDxfId="153">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287.60839861111162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7.1130861111087142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45950.556824537038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45950.556824537038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45950.556824537038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45950.556824537038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45950.556824537038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45950.556824537038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45950.556824537038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45950.556824537038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45950.556824537038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45950.556824537038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45950.556824537038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45950.556824537038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45950.556824537038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45950.556824537038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45950.556824537038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45950.556824537038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45950.556824537038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45950.556824537038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45950.556824537038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45950.556824537038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45950.556824537038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45950.556824537038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45950.556824537038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45950.556824537038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45950.556824537038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45950.556824537038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45950.556824537038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45950.556824537038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45950.556824537038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45950.556824537038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45950.556824537038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45950.556824537038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45950.556824537038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45950.556824537038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45950.556824537038</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45950.556824537038</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45950.556824537038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45950.556824537038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45950.556824537038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45950.556824537038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45950.556824537038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45950.556824537038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45950.556824537038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45950.556824537038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45950.556824537038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45950.556824537038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45950.556824537038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45950.556824537038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45950.556824537038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45950.556824537038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45950.556824537038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45950.556824537038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45950.556824537038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45950.556824537038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45950.556824537038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45950.556824537038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45950.556824537038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45950.556824537038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45950.556824537038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45950.556824537038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45950.556824537038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45950.556824537038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45950.556824537038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45950.556824537038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45950.556824537038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45950.556824537038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45950.556824537038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45950.556824537038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45950.556824537038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45950.556824537038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45950.556824537038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45950.556824537038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45950.556824537038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45950.556824537038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45950.556824537038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45950.556824537038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45950.556824537038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45950.556824537038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45950.556824537038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45950.556824537038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45950.556824537038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45950.556824537038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45950.556824537038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45950.556824537038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45950.556824537038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45950.556824537038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45950.556824537038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45950.556824537038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45950.556824537038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45950.556824537038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45950.556824537038</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45950.556824537038</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2302AAE6-3D56-46F9-BA49-258AF8C0932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143.82974120370636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125.55698657407629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6.0610490740727982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18806</v>
      </c>
      <c r="E6" s="116" t="s">
        <v>39045</v>
      </c>
      <c r="F6" s="117">
        <v>45950.519791666666</v>
      </c>
      <c r="G6" s="118">
        <f ca="1">IFERROR(NOW()-F6,"-")</f>
        <v>3.7032870372058824E-2</v>
      </c>
      <c r="H6" s="117">
        <v>45950.510104166664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c r="D7" s="18" t="s">
        <v>27217</v>
      </c>
      <c r="E7" s="116"/>
      <c r="F7" s="117"/>
      <c r="G7" s="118">
        <f ca="1">IFERROR(NOW()-F7,"-")</f>
        <v>45950.556824537038</v>
      </c>
      <c r="H7" s="117">
        <v>45950.510104166664</v>
      </c>
      <c r="I7" s="18" t="str">
        <f>IFERROR(VLOOKUP(D7,DB!A:F,6,0),"")</f>
        <v>Generator-SG</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45950.556824537038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45950.556824537038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45950.556824537038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45950.556824537038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45950.556824537038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45950.556824537038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45950.556824537038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45950.556824537038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45950.556824537038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45950.556824537038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45950.556824537038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45950.556824537038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45950.556824537038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45950.556824537038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45950.556824537038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45950.556824537038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45950.556824537038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45950.556824537038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45950.556824537038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45950.556824537038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45950.556824537038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45950.556824537038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45950.556824537038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45950.556824537038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45950.556824537038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45950.556824537038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45950.556824537038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45950.556824537038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45950.556824537038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45950.556824537038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45950.556824537038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45950.556824537038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45950.556824537038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45950.556824537038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45950.556824537038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45950.556824537038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45950.556824537038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45950.556824537038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45950.556824537038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45950.556824537038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45950.556824537038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45950.556824537038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45950.556824537038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45950.556824537038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45950.556824537038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45950.556824537038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45950.556824537038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45950.556824537038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45950.556824537038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45950.556824537038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45950.556824537038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45950.556824537038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45950.556824537038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45950.556824537038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45950.556824537038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45950.556824537038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45950.556824537038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45950.556824537038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45950.556824537038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45950.556824537038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45950.556824537038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45950.556824537038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45950.556824537038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45950.556824537038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45950.556824537038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45950.556824537038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45950.556824537038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45950.556824537038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45950.556824537038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45950.556824537038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45950.556824537038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45950.556824537038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45950.556824537038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45950.556824537038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45950.556824537038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45950.556824537038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45950.556824537038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45950.556824537038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45950.556824537038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45950.556824537038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45950.556824537038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45950.556824537038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45950.556824537038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45950.556824537038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45950.556824537038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45950.556824537038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45950.556824537038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45950.556824537038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45950.556824537038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45950.556824537038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45950.556824537038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45950.556824537038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45950.556824537038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45950.556824537038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45950.556824537038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45950.556824537038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45950.556824537038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45950.556824537038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45950.556824537038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45950.556824537038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45950.556824537038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45950.556824537038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45950.556824537038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45950.556824537038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45950.556824537038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45950.556824537038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45950.556824537038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45950.556824537038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45950.556824537038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45950.556824537038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45950.556824537038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45950.556824537038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45950.556824537038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45950.556824537038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45950.556824537038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45950.556824537038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45950.556824537038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45950.556824537038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45950.556824537038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45950.556824537038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45950.556824537038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45950.556824537038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45950.556824537038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45950.556824537038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45950.556824537038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45950.556824537038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45950.556824537038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45950.556824537038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45950.556824537038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45950.556824537038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45950.556824537038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45950.556824537038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45950.556824537038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45950.556824537038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45950.556824537038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45950.556824537038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45950.556824537038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45950.556824537038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45950.556824537038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45950.556824537038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45950.556824537038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45950.556824537038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45950.556824537038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45950.556824537038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45950.556824537038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45950.556824537038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45950.556824537038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45950.556824537038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45950.556824537038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45950.556824537038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45950.556824537038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45950.556824537038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45950.556824537038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45950.556824537038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45950.556824537038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45950.556824537038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45950.556824537038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45950.556824537038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45950.556824537038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45950.556824537038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45950.556824537038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45950.556824537038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45950.556824537038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45950.556824537038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45950.556824537038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45950.556824537038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45950.556824537038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45950.556824537038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45950.556824537038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45950.556824537038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45950.556824537038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45950.556824537038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45950.556824537038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45950.556824537038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45950.556824537038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45950.556824537038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45950.556824537038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45950.556824537038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45950.556824537038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45950.556824537038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45950.556824537038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45950.556824537038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45950.556824537038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45950.556824537038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45950.556824537038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45950.556824537038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45950.556824537038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45950.556824537038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45950.556824537038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45950.556824537038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45950.556824537038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45950.556824537038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45950.556824537038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45950.556824537038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45950.556824537038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45950.556824537038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45950.556824537038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45950.556824537038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45950.556824537038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45950.556824537038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45950.556824537038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45950.556824537038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45950.556824537038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45950.556824537038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45950.556824537038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45950.556824537038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45950.556824537038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45950.556824537038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45950.556824537038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45950.556824537038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45950.556824537038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45950.556824537038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45950.556824537038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45950.556824537038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45950.556824537038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45950.556824537038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45950.556824537038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45950.556824537038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45950.556824537038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45950.556824537038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45950.556824537038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45950.556824537038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45950.556824537038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45950.556824537038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45950.556824537038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45950.556824537038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45950.556824537038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45950.556824537038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45950.556824537038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45950.556824537038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45950.556824537038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45950.556824537038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45950.556824537038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45950.556824537038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45950.556824537038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45950.556824537038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45950.556824537038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45950.556824537038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45950.556824537038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45950.556824537038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45950.556824537038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45950.556824537038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45950.556824537038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45950.556824537038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45950.556824537038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45950.556824537038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45950.556824537038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45950.556824537038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45950.556824537038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45950.556824537038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45950.556824537038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45950.556824537038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45950.556824537038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45950.556824537038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45950.556824537038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45950.556824537038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45950.556824537038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45950.556824537038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45950.556824537038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45950.556824537038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45950.556824537038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45950.556824537038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45950.556824537038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45950.556824537038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45950.556824537038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45950.556824537038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45950.556824537038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45950.556824537038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45950.556824537038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45950.556824537038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45950.556824537038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45950.556824537038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45950.556824537038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45950.556824537038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45950.556824537038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45950.556824537038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45950.556824537038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45950.556824537038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45950.556824537038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45950.556824537038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45950.556824537038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45950.556824537038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45950.556824537038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45950.556824537038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45950.556824537038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45950.556824537038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45950.556824537038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45950.556824537038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45950.556824537038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45950.556824537038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45950.556824537038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45950.556824537038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45950.556824537038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45950.556824537038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45950.556824537038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45950.556824537038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45950.556824537038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45950.556824537038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45950.556824537038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45950.556824537038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45950.556824537038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45950.556824537038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45950.556824537038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45950.556824537038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45950.556824537038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45950.556824537038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45950.556824537038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45950.556824537038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45950.556824537038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45950.556824537038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45950.556824537038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45950.556824537038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45950.556824537038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45950.556824537038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45950.556824537038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45950.556824537038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45950.556824537038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45950.556824537038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45950.556824537038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45950.556824537038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45950.556824537038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45950.556824537038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45950.556824537038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45950.556824537038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45950.556824537038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45950.556824537038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45950.556824537038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45950.556824537038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45950.556824537038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45950.556824537038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45950.556824537038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45950.556824537038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45950.556824537038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45950.556824537038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45950.556824537038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45950.556824537038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45950.556824537038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45950.556824537038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45950.556824537038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45950.556824537038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45950.556824537038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45950.556824537038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45950.556824537038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45950.556824537038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45950.556824537038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45950.556824537038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45950.556824537038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45950.556824537038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45950.556824537038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45950.556824537038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45950.556824537038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45950.556824537038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45950.556824537038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45950.556824537038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45950.556824537038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45950.556824537038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45950.556824537038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45950.556824537038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45950.556824537038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45950.556824537038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45950.556824537038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45950.556824537038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45950.556824537038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45950.556824537038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45950.556824537038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45950.556824537038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45950.556824537038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45950.556824537038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45950.556824537038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45950.556824537038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45950.556824537038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45950.556824537038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45950.556824537038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45950.556824537038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45950.556824537038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45950.556824537038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45950.556824537038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45950.556824537038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45950.556824537038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45950.556824537038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45950.556824537038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45950.556824537038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45950.556824537038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45950.556824537038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45950.556824537038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45950.556824537038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45950.556824537038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45950.556824537038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45950.556824537038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45950.556824537038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45950.556824537038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45950.556824537038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45950.556824537038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45950.556824537038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45950.556824537038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45950.556824537038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45950.556824537038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45950.556824537038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45950.556824537038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45950.556824537038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45950.556824537038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45950.556824537038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45950.556824537038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45950.556824537038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45950.556824537038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45950.556824537038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45950.556824537038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45950.556824537038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45950.556824537038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45950.556824537038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45950.556824537038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45950.556824537038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45950.556824537038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45950.556824537038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45950.556824537038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45950.556824537038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45950.556824537038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45950.556824537038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45950.556824537038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45950.556824537038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45950.556824537038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45950.556824537038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45950.556824537038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45950.556824537038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45950.556824537038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45950.556824537038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45950.556824537038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45950.556824537038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45950.556824537038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45950.556824537038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45950.556824537038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45950.556824537038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45950.556824537038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45950.556824537038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45950.556824537038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45950.556824537038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45950.556824537038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45950.556824537038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45950.556824537038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45950.556824537038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45950.556824537038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45950.556824537038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45950.556824537038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45950.556824537038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45950.556824537038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45950.556824537038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45950.556824537038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45950.556824537038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45950.556824537038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45950.556824537038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45950.556824537038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45950.556824537038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45950.556824537038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45950.556824537038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45950.556824537038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45950.556824537038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45950.556824537038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45950.556824537038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45950.556824537038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45950.556824537038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45950.556824537038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45950.556824537038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45950.556824537038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45950.556824537038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45950.556824537038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45950.556824537038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45950.556824537038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45950.556824537038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45950.556824537038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45950.556824537038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45950.556824537038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45950.556824537038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45950.556824537038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45950.556824537038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45950.556824537038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45950.556824537038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45950.556824537038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45950.556824537038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45950.556824537038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45950.556824537038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45950.556824537038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45950.556824537038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45950.556824537038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45950.556824537038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45950.556824537038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45950.556824537038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45950.556824537038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45950.556824537038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45950.556824537038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45950.556824537038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45950.556824537038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45950.556824537038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45950.556824537038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45950.556824537038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45950.556824537038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45950.556824537038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45950.556824537038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45950.556824537038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45950.556824537038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45950.556824537038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45950.556824537038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45950.556824537038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45950.556824537038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45950.556824537038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45950.556824537038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45950.556824537038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45950.556824537038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45950.556824537038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45950.556824537038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45950.556824537038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45950.556824537038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45950.556824537038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45950.556824537038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45950.556824537038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45950.556824537038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45950.556824537038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45950.556824537038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45950.556824537038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45950.556824537038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45950.556824537038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45950.556824537038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45950.556824537038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45950.556824537038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45950.556824537038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45950.556824537038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45950.556824537038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45950.556824537038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45950.556824537038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45950.556824537038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45950.556824537038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45950.556824537038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45950.556824537038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45950.556824537038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45950.556824537038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45950.556824537038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45950.556824537038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45950.556824537038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45950.556824537038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45950.556824537038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45950.556824537038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45950.556824537038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45950.556824537038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45950.556824537038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45950.556824537038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45950.556824537038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45950.556824537038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45950.556824537038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45950.556824537038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45950.556824537038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45950.556824537038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45950.556824537038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45950.556824537038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45950.556824537038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45950.556824537038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45950.556824537038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45950.556824537038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45950.556824537038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45950.556824537038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45950.556824537038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45950.556824537038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45950.556824537038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45950.556824537038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45950.556824537038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45950.556824537038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45950.556824537038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45950.556824537038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45950.556824537038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45950.556824537038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45950.556824537038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45950.556824537038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45950.556824537038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45950.556824537038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45950.556824537038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45950.556824537038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45950.556824537038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45950.556824537038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45950.556824537038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45950.556824537038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45950.556824537038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45950.556824537038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45950.556824537038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45950.556824537038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45950.556824537038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45950.556824537038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45950.556824537038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45950.556824537038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45950.556824537038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45950.556824537038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45950.556824537038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45950.556824537038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45950.556824537038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45950.556824537038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45950.556824537038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45950.556824537038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45950.556824537038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45950.556824537038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45950.556824537038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45950.556824537038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45950.556824537038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45950.556824537038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45950.556824537038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45950.556824537038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45950.556824537038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45950.556824537038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45950.556824537038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45950.556824537038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45950.556824537038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45950.556824537038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45950.556824537038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45950.556824537038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45950.556824537038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45950.556824537038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45950.556824537038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45950.556824537038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45950.556824537038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45950.556824537038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45950.556824537038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45950.556824537038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45950.556824537038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45950.556824537038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45950.556824537038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45950.556824537038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45950.556824537038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45950.556824537038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45950.556824537038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45950.556824537038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45950.556824537038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45950.556824537038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45950.556824537038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45950.556824537038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45950.556824537038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45950.556824537038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45950.556824537038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45950.556824537038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45950.556824537038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45950.556824537038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45950.556824537038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45950.556824537038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45950.556824537038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45950.556824537038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45950.556824537038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45950.556824537038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45950.556824537038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45950.556824537038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45950.556824537038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45950.556824537038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45950.556824537038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45950.556824537038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45950.556824537038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45950.556824537038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45950.556824537038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45950.556824537038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45950.556824537038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45950.556824537038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45950.556824537038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45950.556824537038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45950.556824537038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45950.556824537038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45950.556824537038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45950.556824537038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45950.556824537038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45950.556824537038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45950.556824537038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45950.556824537038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45950.556824537038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45950.556824537038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45950.556824537038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45950.556824537038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45950.556824537038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45950.556824537038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45950.556824537038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45950.556824537038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45950.556824537038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45950.556824537038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45950.556824537038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45950.556824537038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45950.556824537038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45950.556824537038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45950.556824537038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45950.556824537038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45950.556824537038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45950.556824537038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45950.556824537038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45950.556824537038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45950.556824537038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45950.556824537038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45950.556824537038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45950.556824537038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45950.556824537038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45950.556824537038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45950.556824537038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45950.556824537038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45950.556824537038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45950.556824537038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45950.556824537038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45950.556824537038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45950.556824537038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45950.556824537038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45950.556824537038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45950.556824537038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45950.556824537038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45950.556824537038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45950.556824537038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45950.556824537038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45950.556824537038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45950.556824537038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45950.556824537038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45950.556824537038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45950.556824537038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45950.556824537038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45950.556824537038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45950.556824537038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45950.556824537038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45950.556824537038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45950.556824537038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45950.556824537038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45950.556824537038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45950.556824537038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45950.556824537038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45950.556824537038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45950.556824537038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45950.556824537038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45950.556824537038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45950.556824537038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45950.556824537038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45950.556824537038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45950.556824537038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45950.556824537038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45950.556824537038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45950.556824537038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45950.556824537038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45950.556824537038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45950.556824537038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45950.556824537038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45950.556824537038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45950.556824537038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45950.556824537038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45950.556824537038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45950.556824537038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45950.556824537038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45950.556824537038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45950.556824537038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45950.556824537038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45950.556824537038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45950.556824537038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45950.556824537038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45950.556824537038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45950.556824537038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45950.556824537038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45950.556824537038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45950.556824537038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45950.556824537038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45950.556824537038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45950.556824537038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45950.556824537038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45950.556824537038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45950.556824537038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45950.556824537038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45950.556824537038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45950.556824537038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45950.556824537038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45950.556824537038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45950.556824537038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45950.556824537038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45950.556824537038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45950.556824537038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45950.556824537038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45950.556824537038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45950.556824537038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45950.556824537038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45950.556824537038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45950.556824537038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45950.556824537038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45950.556824537038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45950.556824537038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45950.556824537038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45950.556824537038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45950.556824537038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45950.556824537038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45950.556824537038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45950.556824537038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45950.556824537038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45950.556824537038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45950.556824537038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45950.556824537038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45950.556824537038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45950.556824537038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45950.556824537038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45950.556824537038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45950.556824537038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45950.556824537038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45950.556824537038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45950.556824537038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45950.556824537038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45950.556824537038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45950.556824537038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45950.556824537038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45950.556824537038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45950.556824537038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45950.556824537038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45950.556824537038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45950.556824537038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45950.556824537038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45950.556824537038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45950.556824537038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45950.556824537038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45950.556824537038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45950.556824537038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45950.556824537038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45950.556824537038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45950.556824537038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45950.556824537038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45950.556824537038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45950.556824537038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45950.556824537038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45950.556824537038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45950.556824537038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45950.556824537038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45950.556824537038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45950.556824537038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45950.556824537038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45950.556824537038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45950.556824537038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45950.556824537038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45950.556824537038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45950.556824537038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45950.556824537038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45950.556824537038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45950.556824537038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45950.556824537038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45950.556824537038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45950.556824537038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45950.556824537038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45950.556824537038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45950.556824537038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45950.556824537038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45950.556824537038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45950.556824537038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45950.556824537038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45950.556824537038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45950.556824537038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45950.556824537038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45950.556824537038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45950.556824537038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45950.556824537038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45950.556824537038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45950.556824537038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45950.556824537038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45950.556824537038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45950.556824537038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45950.556824537038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45950.556824537038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45950.556824537038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45950.556824537038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45950.556824537038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45950.556824537038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45950.556824537038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45950.556824537038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45950.556824537038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45950.556824537038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45950.556824537038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45950.556824537038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45950.556824537038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45950.556824537038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45950.556824537038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45950.556824537038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45950.556824537038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45950.556824537038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45950.556824537038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45950.556824537038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45950.556824537038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45950.556824537038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45950.556824537038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45950.556824537038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45950.556824537038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45950.556824537038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45950.556824537038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45950.556824537038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45950.556824537038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45950.556824537038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45950.556824537038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45950.556824537038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45950.556824537038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45950.556824537038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45950.556824537038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45950.556824537038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45950.556824537038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45950.556824537038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45950.556824537038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45950.556824537038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45950.556824537038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45950.556824537038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45950.556824537038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45950.556824537038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45950.556824537038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45950.556824537038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45950.556824537038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45950.556824537038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45950.556824537038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45950.556824537038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45950.556824537038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45950.556824537038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45950.556824537038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45950.556824537038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45950.556824537038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45950.556824537038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45950.556824537038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45950.556824537038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45950.556824537038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45950.556824537038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45950.556824537038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45950.556824537038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45950.556824537038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45950.556824537038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45950.556824537038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45950.556824537038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45950.556824537038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45950.556824537038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45950.556824537038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45950.556824537038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45950.556824537038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45950.556824537038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45950.556824537038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45950.556824537038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45950.556824537038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45950.556824537038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45950.556824537038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45950.556824537038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45950.556824537038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45950.556824537038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45950.556824537038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45950.556824537038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45950.556824537038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45950.556824537038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45950.556824537038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45950.556824537038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45950.556824537038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45950.556824537038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45950.556824537038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45950.556824537038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45950.556824537038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45950.556824537038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45950.556824537038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45950.556824537038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45950.556824537038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45950.556824537038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45950.556824537038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45950.556824537038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45950.556824537038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45950.556824537038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45950.556824537038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45950.556824537038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45950.556824537038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45950.556824537038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45950.556824537038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45950.556824537038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45950.556824537038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45950.556824537038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45950.556824537038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45950.556824537038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45950.556824537038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45950.556824537038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45950.556824537038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45950.556824537038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45950.556824537038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45950.556824537038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45950.556824537038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45950.556824537038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45950.556824537038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45950.556824537038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45950.556824537038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45950.556824537038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45950.556824537038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45950.556824537038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45950.556824537038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45950.556824537038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45950.556824537038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45950.556824537038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45950.556824537038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45950.556824537038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45950.556824537038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45950.556824537038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45950.556824537038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45950.556824537038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45950.556824537038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45950.556824537038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45950.556824537038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45950.556824537038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45950.556824537038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45950.556824537038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45950.556824537038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45950.556824537038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45950.556824537038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45950.556824537038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45950.556824537038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45950.556824537038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45950.556824537038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45950.556824537038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45950.556824537038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45950.556824537038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45950.556824537038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45950.556824537038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45950.556824537038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45950.556824537038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45950.556824537038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45950.556824537038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45950.556824537038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45950.556824537038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45950.556824537038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45950.556824537038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45950.556824537038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45950.556824537038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45950.556824537038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45950.556824537038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45950.556824537038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45950.556824537038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45950.556824537038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45950.556824537038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45950.556824537038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45950.556824537038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45950.556824537038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45950.556824537038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45950.556824537038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45950.556824537038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45950.556824537038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45950.556824537038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45950.556824537038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45950.556824537038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45950.556824537038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45950.556824537038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45950.556824537038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45950.556824537038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45950.556824537038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45950.556824537038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45950.556824537038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45950.556824537038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45950.556824537038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45950.556824537038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45950.556824537038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45950.556824537038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45950.556824537038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45950.556824537038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45950.556824537038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45950.556824537038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45950.556824537038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45950.556824537038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45950.556824537038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45950.556824537038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45950.556824537038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45950.556824537038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45950.556824537038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45950.556824537038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45950.556824537038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45950.556824537038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45950.556824537038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45950.556824537038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45950.556824537038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45950.556824537038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45950.556824537038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45950.556824537038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45950.556824537038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45950.556824537038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45950.556824537038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45950.556824537038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45950.556824537038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45950.556824537038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45950.556824537038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45950.556824537038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45950.556824537038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45950.556824537038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45950.556824537038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45950.556824537038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45950.556824537038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45950.556824537038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45950.556824537038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45950.556824537038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45950.556824537038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45950.556824537038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45950.556824537038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45950.556824537038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45950.556824537038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45950.556824537038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45950.556824537038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45950.556824537038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45950.556824537038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45950.556824537038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45950.556824537038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45950.556824537038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45950.556824537038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45950.556824537038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45950.556824537038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45950.556824537038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45950.556824537038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45950.556824537038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45950.556824537038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45950.556824537038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45950.556824537038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45950.556824537038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45950.556824537038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45950.556824537038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45950.556824537038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45950.556824537038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45950.556824537038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45950.556824537038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45950.556824537038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45950.556824537038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45950.556824537038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45950.556824537038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45950.556824537038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45950.556824537038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45950.556824537038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45950.556824537038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45950.556824537038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45950.556824537038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45950.556824537038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45950.556824537038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45950.556824537038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45950.556824537038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45950.556824537038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45950.556824537038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45950.556824537038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45950.556824537038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45950.556824537038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45950.556824537038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45950.556824537038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45950.556824537038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45950.556824537038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45950.556824537038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45950.556824537038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45950.556824537038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45950.556824537038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45950.556824537038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45950.556824537038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45950.556824537038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45950.556824537038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45950.556824537038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45950.556824537038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45950.556824537038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45950.556824537038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45950.556824537038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45950.556824537038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45950.556824537038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45950.556824537038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45950.556824537038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45950.556824537038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45950.556824537038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45950.556824537038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45950.556824537038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45950.556824537038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45950.556824537038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45950.556824537038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45950.556824537038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45950.556824537038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45950.556824537038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45950.556824537038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45950.556824537038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45950.556824537038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45950.556824537038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45950.556824537038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45950.556824537038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45950.556824537038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45950.556824537038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45950.556824537038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45950.556824537038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45950.556824537038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45950.556824537038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45950.556824537038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45950.556824537038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45950.556824537038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45950.556824537038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45950.556824537038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45950.556824537038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45950.556824537038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45950.556824537038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45950.556824537038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45950.556824537038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45950.556824537038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45950.556824537038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45950.556824537038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45950.556824537038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45950.556824537038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45950.556824537038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45950.556824537038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45950.556824537038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45950.556824537038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45950.556824537038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45950.556824537038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45950.556824537038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45950.556824537038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45950.556824537038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45950.556824537038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45950.556824537038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45950.556824537038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45950.556824537038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45950.556824537038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45950.556824537038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45950.556824537038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45950.556824537038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45950.556824537038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45950.556824537038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45950.556824537038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45950.556824537038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45950.556824537038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45950.556824537038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45950.556824537038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45950.556824537038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45950.556824537038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45950.556824537038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45950.556824537038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45950.556824537038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45950.556824537038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45950.556824537038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45950.556824537038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45950.556824537038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45950.556824537038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45950.556824537038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45950.556824537038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45950.556824537038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45950.556824537038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45950.556824537038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45950.556824537038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247.07610694444156</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45950.556824537038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45950.556824537038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45950.556824537038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45950.556824537038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45950.556824537038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45950.556824537038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45950.556824537038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45950.556824537038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45950.556824537038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45950.556824537038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45950.556824537038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45950.556824537038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45950.556824537038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45950.556824537038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45950.556824537038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45950.556824537038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45950.556824537038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45950.556824537038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45950.556824537038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45950.556824537038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45950.556824537038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45950.556824537038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45950.556824537038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45950.556824537038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45950.556824537038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45950.556824537038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45950.556824537038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45950.556824537038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45950.556824537038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45950.556824537038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45950.556824537038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45950.556824537038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45950.556824537038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45950.556824537038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45950.556824537038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45950.556824537038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45950.556824537038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45950.556824537038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45950.556824537038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45950.556824537038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45950.556824537038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45950.556824537038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45950.556824537038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45950.556824537038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45950.556824537038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45950.556824537038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45950.556824537038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45950.556824537038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45950.556824537038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45950.556824537038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45950.556824537038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45950.556824537038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45950.556824537038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45950.556824537038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45950.556824537038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45950.556824537038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45950.556824537038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45950.556824537038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45950.556824537038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45950.556824537038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45950.556824537038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45950.556824537038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45950.556824537038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45950.556824537038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45950.556824537038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45950.556824537038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45950.556824537038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45950.556824537038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45950.556824537038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45950.556824537038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45950.556824537038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45950.556824537038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45950.556824537038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45950.556824537038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45950.556824537038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45950.556824537038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45950.556824537038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45950.556824537038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45950.556824537038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45950.556824537038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45950.556824537038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45950.556824537038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45950.556824537038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45950.556824537038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45950.556824537038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45950.556824537038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45950.556824537038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45950.556824537038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45950.556824537038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45950.556824537038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45950.556824537038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45950.556824537038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45950.556824537038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45950.556824537038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45950.556824537038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45950.556824537038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45950.556824537038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45950.556824537038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45950.556824537038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45950.556824537038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45950.556824537038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45950.556824537038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45950.556824537038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45950.556824537038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45950.556824537038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45950.556824537038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45950.556824537038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45950.556824537038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45950.556824537038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45950.556824537038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45950.556824537038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45950.556824537038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45950.556824537038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45950.556824537038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45950.556824537038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45950.556824537038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45950.556824537038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45950.556824537038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45950.556824537038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45950.556824537038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45950.556824537038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45950.556824537038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45950.556824537038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45950.556824537038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45950.556824537038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45950.556824537038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45950.556824537038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45950.556824537038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45950.556824537038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45950.556824537038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45950.556824537038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45950.556824537038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45950.556824537038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45950.556824537038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45950.556824537038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45950.556824537038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45950.556824537038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45950.556824537038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45950.556824537038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45950.556824537038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45950.556824537038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45950.556824537038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45950.556824537038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45950.556824537038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45950.556824537038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45950.556824537038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45950.556824537038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45950.556824537038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45950.556824537038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45950.556824537038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45950.556824537038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45950.556824537038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45950.556824537038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45950.556824537038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45950.556824537038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45950.556824537038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45950.556824537038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45950.556824537038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45950.556824537038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45950.556824537038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45950.556824537038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45950.556824537038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45950.556824537038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45950.556824537038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45950.556824537038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45950.556824537038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45950.556824537038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45950.556824537038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45950.556824537038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45950.556824537038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45950.556824537038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45950.556824537038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45950.556824537038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45950.556824537038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45950.556824537038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45950.556824537038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45950.556824537038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45950.556824537038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45950.556824537038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45950.556824537038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45950.556824537038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45950.556824537038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45950.556824537038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45950.556824537038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45950.556824537038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45950.556824537038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45950.556824537038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45950.556824537038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45950.556824537038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45950.556824537038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45950.556824537038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45950.556824537038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45950.556824537038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45950.556824537038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45950.556824537038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45950.556824537038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45950.556824537038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45950.556824537038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45950.556824537038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45950.556824537038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45950.556824537038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45950.556824537038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45950.556824537038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45950.556824537038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45950.556824537038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45950.556824537038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45950.556824537038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45950.556824537038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45950.556824537038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45950.556824537038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45950.556824537038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45950.556824537038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45950.556824537038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45950.556824537038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45950.556824537038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45950.556824537038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45950.556824537038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45950.556824537038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45950.556824537038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45950.556824537038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45950.556824537038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45950.556824537038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45950.556824537038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45950.556824537038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45950.556824537038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45950.556824537038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45950.556824537038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45950.556824537038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45950.556824537038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45950.556824537038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45950.556824537038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45950.556824537038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45950.556824537038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45950.556824537038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45950.556824537038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45950.556824537038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45950.556824537038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45950.556824537038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45950.556824537038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45950.556824537038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45950.556824537038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45950.556824537038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45950.556824537038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45950.556824537038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45950.556824537038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45950.556824537038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45950.556824537038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45950.556824537038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45950.556824537038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45950.556824537038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45950.556824537038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45950.556824537038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45950.556824537038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45950.556824537038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45950.556824537038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45950.556824537038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45950.556824537038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45950.556824537038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45950.556824537038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45950.556824537038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45950.556824537038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45950.556824537038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45950.556824537038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45950.556824537038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45950.556824537038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45950.556824537038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45950.556824537038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45950.556824537038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45950.556824537038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45950.556824537038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45950.556824537038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45950.556824537038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45950.556824537038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45950.556824537038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45950.556824537038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45950.556824537038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45950.556824537038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45950.556824537038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45950.556824537038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45950.556824537038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45950.556824537038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45950.556824537038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45950.556824537038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45950.556824537038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45950.556824537038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45950.556824537038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45950.556824537038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45950.556824537038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45950.556824537038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45950.556824537038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45950.556824537038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45950.556824537038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45950.556824537038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45950.556824537038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45950.556824537038</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45950.556824537038</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58.724764351849444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24.367947222221119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5.7852504629627219</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1.8957134259253507</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45950.556824537038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45950.556824537038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45950.556824537038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45950.556824537038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45950.556824537038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45950.556824537038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45950.556824537038</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45950.556824537038</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45950.556824537038</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45950.556824537038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45950.556824537038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45950.556824537038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45950.556824537038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45950.556824537038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45950.556824537038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45950.556824537038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45950.556824537038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45950.556824537038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45950.556824537038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45950.556824537038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45950.556824537038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45950.556824537038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45950.556824537038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45950.556824537038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45950.556824537038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45950.556824537038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45950.556824537038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45950.556824537038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45950.556824537038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45950.556824537038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45950.556824537038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45950.556824537038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45950.556824537038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45950.556824537038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45950.556824537038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45950.556824537038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45950.556824537038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45950.556824537038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45950.556824537038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45950.556824537038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45950.556824537038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45950.556824537038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45950.556824537038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45950.556824537038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45950.556824537038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45950.556824537038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45950.556824537038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45950.556824537038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45950.556824537038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45950.556824537038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45950.556824537038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45950.556824537038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45950.556824537038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45950.556824537038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45950.556824537038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45950.556824537038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45950.556824537038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45950.556824537038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45950.556824537038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45950.556824537038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45950.556824537038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45950.556824537038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45950.556824537038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45950.556824537038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45950.556824537038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45950.556824537038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45950.556824537038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45950.556824537038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45950.556824537038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45950.556824537038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45950.556824537038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45950.556824537038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45950.556824537038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45950.556824537038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45950.556824537038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45950.556824537038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45950.556824537038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45950.556824537038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45950.556824537038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45950.556824537038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45950.556824537038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45950.556824537038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45950.556824537038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45950.556824537038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45950.556824537038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45950.556824537038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45950.556824537038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45950.556824537038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45950.556824537038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45950.556824537038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45950.556824537038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45950.556824537038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45950.556824537038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45950.556824537038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45950.556824537038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45950.556824537038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45950.556824537038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45950.556824537038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45950.556824537038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45950.556824537038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45950.556824537038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45950.556824537038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45950.556824537038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45950.556824537038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45950.556824537038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45950.556824537038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45950.556824537038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45950.556824537038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45950.556824537038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45950.556824537038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45950.556824537038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45950.556824537038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45950.556824537038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45950.556824537038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45950.556824537038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45950.556824537038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45950.556824537038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45950.556824537038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45950.556824537038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45950.556824537038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45950.556824537038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45950.556824537038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45950.556824537038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45950.556824537038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45950.556824537038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45950.556824537038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45950.556824537038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45950.556824537038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45950.556824537038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45950.556824537038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45950.556824537038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45950.556824537038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45950.556824537038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45950.556824537038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45950.556824537038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45950.556824537038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45950.556824537038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45950.556824537038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45950.556824537038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45950.556824537038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45950.556824537038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45950.556824537038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45950.556824537038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45950.556824537038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45950.556824537038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45950.556824537038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45950.556824537038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45950.556824537038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45950.556824537038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45950.556824537038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45950.556824537038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45950.556824537038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45950.556824537038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45950.556824537038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45950.556824537038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45950.556824537038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45950.556824537038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45950.556824537038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45950.556824537038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45950.556824537038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45950.556824537038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45950.556824537038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45950.556824537038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45950.556824537038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45950.556824537038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45950.556824537038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45950.556824537038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45950.556824537038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45950.556824537038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45950.556824537038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45950.556824537038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45950.556824537038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45950.556824537038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45950.556824537038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45950.556824537038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45950.556824537038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45950.556824537038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45950.556824537038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45950.556824537038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45950.556824537038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45950.556824537038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45950.556824537038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45950.556824537038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45950.556824537038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45950.556824537038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45950.556824537038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45950.556824537038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45950.556824537038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45950.556824537038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45950.556824537038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45950.556824537038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45950.556824537038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45950.556824537038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45950.556824537038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45950.556824537038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45950.556824537038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45950.556824537038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45950.556824537038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45950.556824537038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45950.556824537038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45950.556824537038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45950.556824537038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45950.556824537038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45950.556824537038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45950.556824537038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45950.556824537038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45950.556824537038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45950.556824537038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45950.556824537038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45950.556824537038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45950.556824537038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45950.556824537038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45950.556824537038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45950.556824537038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45950.556824537038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45950.556824537038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45950.556824537038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45950.556824537038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45950.556824537038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45950.556824537038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45950.556824537038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45950.556824537038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45950.556824537038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45950.556824537038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45950.556824537038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45950.556824537038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45950.556824537038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45950.556824537038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45950.556824537038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45950.556824537038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45950.556824537038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45950.556824537038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45950.556824537038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45950.556824537038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45950.556824537038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45950.556824537038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45950.556824537038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45950.556824537038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45950.556824537038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45950.556824537038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45950.556824537038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45950.556824537038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45950.556824537038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45950.556824537038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45950.556824537038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45950.556824537038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45950.556824537038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45950.556824537038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45950.556824537038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45950.556824537038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45950.556824537038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45950.556824537038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45950.556824537038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45950.556824537038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45950.556824537038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45950.556824537038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45950.556824537038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45950.556824537038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45950.556824537038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45950.556824537038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45950.556824537038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45950.556824537038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45950.556824537038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45950.556824537038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45950.556824537038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45950.556824537038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45950.556824537038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45950.556824537038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45950.556824537038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45950.556824537038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45950.556824537038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45950.556824537038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45950.556824537038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45950.556824537038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45950.556824537038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45950.556824537038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45950.556824537038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45950.556824537038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45950.556824537038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45950.556824537038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45950.556824537038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45950.556824537038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45950.556824537038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45950.556824537038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45950.556824537038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45950.556824537038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45950.556824537038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45950.556824537038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45950.556824537038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45950.556824537038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45950.556824537038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45950.556824537038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45950.556824537038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45950.556824537038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45950.556824537038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45950.556824537038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45950.556824537038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45950.556824537038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45950.556824537038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45950.556824537038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45950.556824537038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45950.556824537038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45950.556824537038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45950.556824537038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45950.556824537038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45950.556824537038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45950.556824537038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45950.556824537038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45950.556824537038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45950.556824537038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45950.556824537038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45950.556824537038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45950.556824537038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45950.556824537038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45950.556824537038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45950.556824537038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45950.556824537038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45950.556824537038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45950.556824537038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45950.556824537038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45950.556824537038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45950.556824537038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45950.556824537038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45950.556824537038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45950.556824537038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45950.556824537038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45950.556824537038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45950.556824537038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45950.556824537038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45950.556824537038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45950.556824537038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45950.556824537038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45950.556824537038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45950.556824537038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45950.556824537038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45950.556824537038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45950.556824537038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45950.556824537038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45950.556824537038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45950.556824537038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45950.556824537038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45950.556824537038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45950.556824537038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45950.556824537038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45950.556824537038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45950.556824537038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45950.556824537038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45950.556824537038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45950.556824537038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45950.556824537038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45950.556824537038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45950.556824537038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45950.556824537038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45950.556824537038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45950.556824537038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45950.556824537038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45950.556824537038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45950.556824537038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45950.556824537038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45950.556824537038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45950.556824537038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45950.556824537038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45950.556824537038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45950.556824537038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45950.556824537038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45950.556824537038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45950.556824537038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45950.556824537038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45950.556824537038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45950.556824537038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45950.556824537038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45950.556824537038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45950.556824537038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45950.556824537038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45950.556824537038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45950.556824537038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45950.556824537038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45950.556824537038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45950.556824537038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45950.556824537038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45950.556824537038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45950.556824537038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45950.556824537038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45950.556824537038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45950.556824537038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45950.556824537038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45950.556824537038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45950.556824537038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45950.556824537038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45950.556824537038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45950.556824537038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45950.556824537038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45950.556824537038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45950.556824537038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45950.556824537038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45950.556824537038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45950.556824537038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45950.556824537038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45950.556824537038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45950.556824537038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45950.556824537038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45950.556824537038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45950.556824537038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45950.556824537038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45950.556824537038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45950.556824537038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45950.556824537038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45950.556824537038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45950.556824537038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45950.556824537038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45950.556824537038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45950.556824537038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45950.556824537038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45950.556824537038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45950.556824537038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45950.556824537038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45950.556824537038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45950.556824537038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45950.556824537038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45950.556824537038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45950.556824537038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45950.556824537038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45950.556824537038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45950.556824537038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45950.556824537038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45950.556824537038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45950.556824537038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45950.556824537038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45950.556824537038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45950.556824537038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45950.556824537038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45950.556824537038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45950.556824537038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45950.556824537038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45950.556824537038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45950.556824537038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45950.556824537038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45950.556824537038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45950.556824537038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45950.556824537038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45950.556824537038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45950.556824537038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45950.556824537038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45950.556824537038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45950.556824537038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45950.556824537038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45950.556824537038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45950.556824537038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45950.556824537038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45950.556824537038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45950.556824537038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45950.556824537038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45950.556824537038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45950.556824537038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45950.556824537038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45950.556824537038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45950.556824537038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45950.556824537038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45950.556824537038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45950.556824537038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45950.556824537038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45950.556824537038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45950.556824537038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45950.556824537038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45950.556824537038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45950.556824537038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45950.556824537038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45950.556824537038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45950.556824537038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45950.556824537038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45950.556824537038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45950.556824537038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45950.556824537038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45950.556824537038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45950.556824537038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45950.556824537038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45950.556824537038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45950.556824537038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45950.556824537038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45950.556824537038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45950.556824537038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45950.556824537038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45950.556824537038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45950.556824537038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45950.556824537038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45950.556824537038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45950.556824537038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45950.556824537038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45950.556824537038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45950.556824537038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45950.556824537038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45950.556824537038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45950.556824537038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45950.556824537038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45950.556824537038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45950.556824537038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45950.556824537038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45950.556824537038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45950.556824537038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45950.556824537038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45950.556824537038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45950.556824537038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45950.556824537038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45950.556824537038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45950.556824537038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45950.556824537038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45950.556824537038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45950.556824537038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45950.556824537038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45950.556824537038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45950.556824537038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45950.556824537038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45950.556824537038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45950.556824537038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45950.556824537038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45950.556824537038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45950.556824537038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45950.556824537038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45950.556824537038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45950.556824537038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45950.556824537038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45950.556824537038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45950.556824537038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45950.556824537038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45950.556824537038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45950.556824537038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45950.556824537038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45950.556824537038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45950.556824537038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45950.556824537038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45950.556824537038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45950.556824537038</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A4" sqref="A4:X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0.10376898148388136</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8.0505092591920402E-2</v>
      </c>
      <c r="H3" s="109">
        <v>45950.47047453704</v>
      </c>
      <c r="I3" s="105" t="str">
        <f>IFERROR(VLOOKUP(D3,DB!A:F,6,0),"")</f>
        <v>Generator-SG</v>
      </c>
      <c r="J3" s="104" t="str">
        <f>IFERROR(VLOOKUP(D3,DB!A:G,7,0),"")</f>
        <v>Vandalized</v>
      </c>
      <c r="K3" s="110" t="s">
        <v>39071</v>
      </c>
      <c r="L3" s="111" t="str">
        <f>IFERROR(VLOOKUP(D3,DB!A:I,9,0),"")</f>
        <v>Latis</v>
      </c>
    </row>
    <row r="4" spans="1:16383" ht="31.5" customHeight="1">
      <c r="A4" s="106"/>
      <c r="B4" s="105" t="str">
        <f>IFERROR(VLOOKUP(D4,DB!A:K,11,0),"")</f>
        <v/>
      </c>
      <c r="C4" s="107"/>
      <c r="D4" s="105"/>
      <c r="E4" s="108"/>
      <c r="F4" s="109"/>
      <c r="G4" s="78">
        <f ca="1">IFERROR(NOW()-F4,"-")</f>
        <v>45950.556824537038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45950.556824537038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45950.556824537038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45950.556824537038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45950.556824537038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45950.556824537038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45950.556824537038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45950.556824537038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45950.556824537038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45950.556824537038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45950.556824537038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45950.556824537038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45950.556824537038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45950.556824537038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45950.556824537038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45950.556824537038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45950.556824537038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45950.556824537038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45950.556824537038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45950.556824537038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45950.556824537038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45950.556824537038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45950.556824537038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45950.556824537038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45950.556824537038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45950.556824537038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45950.556824537038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45950.556824537038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45950.556824537038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45950.556824537038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45950.556824537038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45950.556824537038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45950.556824537038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45950.556824537038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45950.556824537038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45950.556824537038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45950.556824537038</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2025-10-20T10:23:46Z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