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44" documentId="13_ncr:1_{F6CB121F-512D-4AA6-A0C1-0FB36C537598}" xr6:coauthVersionLast="47" xr6:coauthVersionMax="47" xr10:uidLastSave="{E8ED345B-1BCB-4A50-AEA4-23CA8092AB1E}"/>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<sst xmlns="http://schemas.openxmlformats.org/spreadsheetml/2006/main" count="178593" uniqueCount="39081">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</sst>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268.87493784722028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15.253954050924222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4.5632291665242519E-2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45931.823363773146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45931.823363773146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45931.823363773146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45931.823363773146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45931.823363773146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45931.823363773146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45931.823363773146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45931.823363773146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45931.823363773146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45931.823363773146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45931.823363773146</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45931.823363773146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45931.823363773146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45931.823363773146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45931.823363773146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45931.823363773146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45931.823363773146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45931.823363773146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45931.823363773146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45931.823363773146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45931.823363773146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45931.823363773146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45931.823363773146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45931.823363773146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45931.823363773146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45931.823363773146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45931.823363773146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45931.823363773146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45931.823363773146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45931.823363773146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45931.823363773146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45931.823363773146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45931.823363773146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45931.823363773146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45931.823363773146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45931.823363773146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45931.823363773146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45931.823363773146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45931.823363773146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45931.823363773146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45931.823363773146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45931.823363773146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45931.823363773146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45931.823363773146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45931.823363773146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45931.823363773146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45931.823363773146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45931.823363773146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45931.823363773146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45931.823363773146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45931.823363773146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45931.823363773146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45931.823363773146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45931.823363773146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45931.823363773146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45931.823363773146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45931.823363773146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45931.823363773146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45931.823363773146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45931.823363773146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45931.823363773146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45931.823363773146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45931.823363773146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45931.823363773146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45931.823363773146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45931.823363773146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45931.823363773146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45931.823363773146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45931.823363773146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45931.823363773146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45931.823363773146</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tabSelected="1" workbookViewId="0">
      <selection activeCell="F10" sqref="F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240.17158136573562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125.09628043981502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106.82352581018495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8.5977966435166309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t="shared" ref="G7:G68" ca="1" si="0">IFERROR(NOW()-F7,"-")</f>
        <v>0.12006516203837236</v>
      </c>
      <c r="H7" s="146" t="s">
        <v>39059</v>
      </c>
      <c r="I7" s="18" t="str">
        <f>IFERROR(VLOOKUP(D7,DB!A:F,6,0),"")</f>
        <v>SCECO</v>
      </c>
      <c r="J7" s="18" t="str">
        <f>IFERROR(VLOOKUP(D7,DB!A:G,7,0),"")</f>
        <v>In progress</v>
      </c>
      <c r="K7" s="148"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47" t="str">
        <f>IFERROR(VLOOKUP(D8,DB!A:K,11,0),"")</f>
        <v>R2</v>
      </c>
      <c r="C8" s="18">
        <v>1</v>
      </c>
      <c r="D8" s="18" t="s">
        <v>30273</v>
      </c>
      <c r="E8" s="131" t="s">
        <v>38964</v>
      </c>
      <c r="F8" s="132">
        <v>45931.822060185186</v>
      </c>
      <c r="G8" s="133">
        <f t="shared" ca="1" si="0"/>
        <v>1.30358796013752E-3</v>
      </c>
      <c r="H8" s="132">
        <v>45931.816099537034</v>
      </c>
      <c r="I8" s="147" t="str">
        <f>IFERROR(VLOOKUP(D8,DB!A:F,6,0),"")</f>
        <v>SCECO</v>
      </c>
      <c r="J8" s="147" t="str">
        <f>IFERROR(VLOOKUP(D8,DB!A:G,7,0),"")</f>
        <v>Vandalized</v>
      </c>
      <c r="K8" s="19" t="s">
        <v>39062</v>
      </c>
      <c r="L8" s="147"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47" t="str">
        <f>IFERROR(VLOOKUP(D9,DB!A:K,11,0),"")</f>
        <v/>
      </c>
      <c r="C9" s="18"/>
      <c r="D9" s="18"/>
      <c r="E9" s="131"/>
      <c r="F9" s="132"/>
      <c r="G9" s="133">
        <f t="shared" ca="1" si="0"/>
        <v>45931.823363773146</v>
      </c>
      <c r="H9" s="132"/>
      <c r="I9" s="147" t="str">
        <f>IFERROR(VLOOKUP(D9,DB!A:F,6,0),"")</f>
        <v/>
      </c>
      <c r="J9" s="147" t="str">
        <f>IFERROR(VLOOKUP(D9,DB!A:G,7,0),"")</f>
        <v/>
      </c>
      <c r="K9" s="19"/>
      <c r="L9" s="147"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t="shared" ca="1" si="0"/>
        <v>45931.823363773146</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t="shared" ca="1" si="0"/>
        <v>45931.823363773146</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t="shared" ca="1" si="0"/>
        <v>45931.823363773146</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t="shared" ca="1" si="0"/>
        <v>45931.823363773146</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t="shared" ca="1" si="0"/>
        <v>45931.823363773146</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t="shared" ca="1" si="0"/>
        <v>45931.823363773146</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t="shared" ca="1" si="0"/>
        <v>45931.823363773146</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t="shared" ca="1" si="0"/>
        <v>45931.823363773146</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t="shared" ca="1" si="0"/>
        <v>45931.823363773146</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t="shared" ca="1" si="0"/>
        <v>45931.823363773146</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t="shared" ca="1" si="0"/>
        <v>45931.823363773146</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t="shared" ca="1" si="0"/>
        <v>45931.823363773146</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t="shared" ca="1" si="0"/>
        <v>45931.823363773146</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t="shared" ca="1" si="0"/>
        <v>45931.823363773146</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t="shared" ca="1" si="0"/>
        <v>45931.823363773146</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t="shared" ca="1" si="0"/>
        <v>45931.823363773146</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t="shared" ca="1" si="0"/>
        <v>45931.823363773146</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t="shared" ca="1" si="0"/>
        <v>45931.823363773146</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t="shared" ca="1" si="0"/>
        <v>45931.823363773146</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t="shared" ca="1" si="0"/>
        <v>45931.823363773146</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t="shared" ca="1" si="0"/>
        <v>45931.823363773146</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t="shared" ca="1" si="0"/>
        <v>45931.823363773146</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t="shared" ca="1" si="0"/>
        <v>45931.823363773146</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t="shared" ca="1" si="0"/>
        <v>45931.823363773146</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t="shared" ca="1" si="0"/>
        <v>45931.823363773146</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t="shared" ca="1" si="0"/>
        <v>45931.823363773146</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t="shared" ca="1" si="0"/>
        <v>45931.823363773146</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t="shared" ca="1" si="0"/>
        <v>45931.823363773146</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t="shared" ca="1" si="0"/>
        <v>45931.823363773146</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t="shared" ca="1" si="0"/>
        <v>45931.823363773146</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t="shared" ca="1" si="0"/>
        <v>45931.823363773146</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t="shared" ca="1" si="0"/>
        <v>45931.823363773146</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t="shared" ca="1" si="0"/>
        <v>45931.823363773146</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t="shared" ca="1" si="0"/>
        <v>45931.823363773146</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t="shared" ca="1" si="0"/>
        <v>45931.823363773146</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t="shared" ca="1" si="0"/>
        <v>45931.823363773146</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t="shared" ca="1" si="0"/>
        <v>45931.823363773146</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t="shared" ca="1" si="0"/>
        <v>45931.823363773146</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t="shared" ca="1" si="0"/>
        <v>45931.823363773146</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t="shared" ca="1" si="0"/>
        <v>45931.823363773146</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t="shared" ca="1" si="0"/>
        <v>45931.823363773146</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t="shared" ca="1" si="0"/>
        <v>45931.823363773146</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t="shared" ca="1" si="0"/>
        <v>45931.823363773146</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t="shared" ca="1" si="0"/>
        <v>45931.823363773146</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t="shared" ca="1" si="0"/>
        <v>45931.823363773146</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t="shared" ca="1" si="0"/>
        <v>45931.823363773146</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t="shared" ca="1" si="0"/>
        <v>45931.823363773146</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t="shared" ca="1" si="0"/>
        <v>45931.823363773146</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t="shared" ca="1" si="0"/>
        <v>45931.823363773146</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t="shared" ca="1" si="0"/>
        <v>45931.823363773146</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t="shared" ca="1" si="0"/>
        <v>45931.823363773146</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t="shared" ca="1" si="0"/>
        <v>45931.823363773146</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t="shared" ca="1" si="0"/>
        <v>45931.823363773146</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t="shared" ca="1" si="0"/>
        <v>45931.823363773146</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t="shared" ca="1" si="0"/>
        <v>45931.823363773146</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t="shared" ca="1" si="0"/>
        <v>45931.823363773146</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t="shared" ca="1" si="0"/>
        <v>45931.823363773146</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t="shared" ca="1" si="0"/>
        <v>45931.823363773146</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t="shared" ca="1" si="0"/>
        <v>45931.823363773146</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t="shared" ref="G69:G132" ca="1" si="1">IFERROR(NOW()-F69,"-")</f>
        <v>45931.823363773146</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t="shared" ca="1" si="1"/>
        <v>45931.823363773146</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t="shared" ca="1" si="1"/>
        <v>45931.823363773146</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t="shared" ca="1" si="1"/>
        <v>45931.823363773146</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t="shared" ca="1" si="1"/>
        <v>45931.823363773146</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t="shared" ca="1" si="1"/>
        <v>45931.823363773146</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t="shared" ca="1" si="1"/>
        <v>45931.823363773146</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t="shared" ca="1" si="1"/>
        <v>45931.823363773146</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t="shared" ca="1" si="1"/>
        <v>45931.823363773146</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t="shared" ca="1" si="1"/>
        <v>45931.823363773146</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t="shared" ca="1" si="1"/>
        <v>45931.823363773146</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t="shared" ca="1" si="1"/>
        <v>45931.823363773146</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t="shared" ca="1" si="1"/>
        <v>45931.823363773146</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t="shared" ca="1" si="1"/>
        <v>45931.823363773146</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t="shared" ca="1" si="1"/>
        <v>45931.823363773146</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t="shared" ca="1" si="1"/>
        <v>45931.823363773146</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t="shared" ca="1" si="1"/>
        <v>45931.823363773146</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t="shared" ca="1" si="1"/>
        <v>45931.823363773146</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t="shared" ca="1" si="1"/>
        <v>45931.823363773146</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t="shared" ca="1" si="1"/>
        <v>45931.823363773146</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t="shared" ca="1" si="1"/>
        <v>45931.823363773146</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t="shared" ca="1" si="1"/>
        <v>45931.823363773146</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t="shared" ca="1" si="1"/>
        <v>45931.823363773146</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t="shared" ca="1" si="1"/>
        <v>45931.823363773146</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t="shared" ca="1" si="1"/>
        <v>45931.823363773146</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t="shared" ca="1" si="1"/>
        <v>45931.823363773146</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t="shared" ca="1" si="1"/>
        <v>45931.823363773146</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t="shared" ca="1" si="1"/>
        <v>45931.823363773146</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t="shared" ca="1" si="1"/>
        <v>45931.823363773146</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t="shared" ca="1" si="1"/>
        <v>45931.823363773146</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t="shared" ca="1" si="1"/>
        <v>45931.823363773146</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t="shared" ca="1" si="1"/>
        <v>45931.823363773146</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t="shared" ca="1" si="1"/>
        <v>45931.823363773146</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t="shared" ca="1" si="1"/>
        <v>45931.823363773146</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t="shared" ca="1" si="1"/>
        <v>45931.823363773146</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t="shared" ca="1" si="1"/>
        <v>45931.823363773146</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t="shared" ca="1" si="1"/>
        <v>45931.823363773146</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t="shared" ca="1" si="1"/>
        <v>45931.823363773146</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t="shared" ca="1" si="1"/>
        <v>45931.823363773146</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t="shared" ca="1" si="1"/>
        <v>45931.823363773146</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t="shared" ca="1" si="1"/>
        <v>45931.823363773146</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t="shared" ca="1" si="1"/>
        <v>45931.823363773146</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t="shared" ca="1" si="1"/>
        <v>45931.823363773146</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t="shared" ca="1" si="1"/>
        <v>45931.823363773146</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t="shared" ca="1" si="1"/>
        <v>45931.823363773146</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t="shared" ca="1" si="1"/>
        <v>45931.823363773146</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t="shared" ca="1" si="1"/>
        <v>45931.823363773146</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t="shared" ca="1" si="1"/>
        <v>45931.823363773146</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t="shared" ca="1" si="1"/>
        <v>45931.823363773146</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t="shared" ca="1" si="1"/>
        <v>45931.823363773146</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t="shared" ca="1" si="1"/>
        <v>45931.823363773146</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t="shared" ca="1" si="1"/>
        <v>45931.823363773146</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t="shared" ca="1" si="1"/>
        <v>45931.823363773146</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t="shared" ca="1" si="1"/>
        <v>45931.823363773146</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t="shared" ca="1" si="1"/>
        <v>45931.823363773146</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t="shared" ca="1" si="1"/>
        <v>45931.823363773146</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t="shared" ca="1" si="1"/>
        <v>45931.823363773146</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t="shared" ca="1" si="1"/>
        <v>45931.823363773146</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t="shared" ca="1" si="1"/>
        <v>45931.823363773146</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t="shared" ca="1" si="1"/>
        <v>45931.823363773146</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t="shared" ca="1" si="1"/>
        <v>45931.823363773146</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t="shared" ca="1" si="1"/>
        <v>45931.823363773146</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t="shared" ca="1" si="1"/>
        <v>45931.823363773146</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t="shared" ca="1" si="1"/>
        <v>45931.823363773146</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t="shared" ref="G133:G196" ca="1" si="2">IFERROR(NOW()-F133,"-")</f>
        <v>45931.823363773146</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t="shared" ca="1" si="2"/>
        <v>45931.823363773146</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t="shared" ca="1" si="2"/>
        <v>45931.823363773146</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t="shared" ca="1" si="2"/>
        <v>45931.823363773146</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t="shared" ca="1" si="2"/>
        <v>45931.823363773146</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t="shared" ca="1" si="2"/>
        <v>45931.823363773146</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t="shared" ca="1" si="2"/>
        <v>45931.823363773146</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t="shared" ca="1" si="2"/>
        <v>45931.823363773146</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t="shared" ca="1" si="2"/>
        <v>45931.823363773146</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t="shared" ca="1" si="2"/>
        <v>45931.823363773146</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t="shared" ca="1" si="2"/>
        <v>45931.823363773146</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t="shared" ca="1" si="2"/>
        <v>45931.823363773146</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t="shared" ca="1" si="2"/>
        <v>45931.823363773146</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t="shared" ca="1" si="2"/>
        <v>45931.823363773146</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t="shared" ca="1" si="2"/>
        <v>45931.823363773146</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t="shared" ca="1" si="2"/>
        <v>45931.823363773146</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t="shared" ca="1" si="2"/>
        <v>45931.823363773146</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t="shared" ca="1" si="2"/>
        <v>45931.823363773146</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t="shared" ca="1" si="2"/>
        <v>45931.823363773146</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t="shared" ca="1" si="2"/>
        <v>45931.823363773146</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t="shared" ca="1" si="2"/>
        <v>45931.823363773146</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t="shared" ca="1" si="2"/>
        <v>45931.823363773146</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t="shared" ca="1" si="2"/>
        <v>45931.823363773146</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t="shared" ca="1" si="2"/>
        <v>45931.823363773146</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t="shared" ca="1" si="2"/>
        <v>45931.823363773146</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t="shared" ca="1" si="2"/>
        <v>45931.823363773146</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t="shared" ca="1" si="2"/>
        <v>45931.823363773146</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t="shared" ca="1" si="2"/>
        <v>45931.823363773146</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t="shared" ca="1" si="2"/>
        <v>45931.823363773146</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t="shared" ca="1" si="2"/>
        <v>45931.823363773146</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t="shared" ca="1" si="2"/>
        <v>45931.823363773146</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t="shared" ca="1" si="2"/>
        <v>45931.823363773146</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t="shared" ca="1" si="2"/>
        <v>45931.823363773146</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t="shared" ca="1" si="2"/>
        <v>45931.823363773146</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t="shared" ca="1" si="2"/>
        <v>45931.823363773146</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t="shared" ca="1" si="2"/>
        <v>45931.823363773146</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t="shared" ca="1" si="2"/>
        <v>45931.823363773146</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t="shared" ca="1" si="2"/>
        <v>45931.823363773146</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t="shared" ca="1" si="2"/>
        <v>45931.823363773146</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t="shared" ca="1" si="2"/>
        <v>45931.823363773146</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t="shared" ca="1" si="2"/>
        <v>45931.823363773146</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t="shared" ca="1" si="2"/>
        <v>45931.823363773146</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t="shared" ca="1" si="2"/>
        <v>45931.823363773146</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t="shared" ca="1" si="2"/>
        <v>45931.823363773146</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t="shared" ca="1" si="2"/>
        <v>45931.823363773146</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t="shared" ca="1" si="2"/>
        <v>45931.823363773146</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t="shared" ca="1" si="2"/>
        <v>45931.823363773146</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t="shared" ca="1" si="2"/>
        <v>45931.823363773146</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t="shared" ca="1" si="2"/>
        <v>45931.823363773146</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t="shared" ca="1" si="2"/>
        <v>45931.823363773146</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t="shared" ca="1" si="2"/>
        <v>45931.823363773146</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t="shared" ca="1" si="2"/>
        <v>45931.823363773146</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t="shared" ca="1" si="2"/>
        <v>45931.823363773146</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t="shared" ca="1" si="2"/>
        <v>45931.823363773146</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t="shared" ca="1" si="2"/>
        <v>45931.823363773146</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t="shared" ca="1" si="2"/>
        <v>45931.823363773146</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t="shared" ca="1" si="2"/>
        <v>45931.823363773146</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t="shared" ca="1" si="2"/>
        <v>45931.823363773146</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t="shared" ca="1" si="2"/>
        <v>45931.823363773146</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t="shared" ca="1" si="2"/>
        <v>45931.823363773146</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t="shared" ca="1" si="2"/>
        <v>45931.823363773146</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t="shared" ca="1" si="2"/>
        <v>45931.823363773146</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t="shared" ca="1" si="2"/>
        <v>45931.823363773146</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t="shared" ca="1" si="2"/>
        <v>45931.823363773146</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t="shared" ref="G197:G260" ca="1" si="3">IFERROR(NOW()-F197,"-")</f>
        <v>45931.823363773146</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t="shared" ca="1" si="3"/>
        <v>45931.823363773146</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t="shared" ca="1" si="3"/>
        <v>45931.823363773146</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t="shared" ca="1" si="3"/>
        <v>45931.823363773146</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t="shared" ca="1" si="3"/>
        <v>45931.823363773146</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t="shared" ca="1" si="3"/>
        <v>45931.823363773146</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t="shared" ca="1" si="3"/>
        <v>45931.823363773146</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t="shared" ca="1" si="3"/>
        <v>45931.823363773146</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t="shared" ca="1" si="3"/>
        <v>45931.823363773146</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t="shared" ca="1" si="3"/>
        <v>45931.823363773146</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t="shared" ca="1" si="3"/>
        <v>45931.823363773146</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t="shared" ca="1" si="3"/>
        <v>45931.823363773146</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t="shared" ca="1" si="3"/>
        <v>45931.823363773146</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t="shared" ca="1" si="3"/>
        <v>45931.823363773146</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t="shared" ca="1" si="3"/>
        <v>45931.823363773146</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t="shared" ca="1" si="3"/>
        <v>45931.823363773146</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t="shared" ca="1" si="3"/>
        <v>45931.823363773146</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t="shared" ca="1" si="3"/>
        <v>45931.823363773146</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t="shared" ca="1" si="3"/>
        <v>45931.823363773146</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t="shared" ca="1" si="3"/>
        <v>45931.823363773146</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t="shared" ca="1" si="3"/>
        <v>45931.823363773146</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t="shared" ca="1" si="3"/>
        <v>45931.823363773146</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t="shared" ca="1" si="3"/>
        <v>45931.823363773146</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t="shared" ca="1" si="3"/>
        <v>45931.823363773146</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t="shared" ca="1" si="3"/>
        <v>45931.823363773146</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t="shared" ca="1" si="3"/>
        <v>45931.823363773146</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t="shared" ca="1" si="3"/>
        <v>45931.823363773146</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t="shared" ca="1" si="3"/>
        <v>45931.823363773146</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t="shared" ca="1" si="3"/>
        <v>45931.823363773146</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t="shared" ca="1" si="3"/>
        <v>45931.823363773146</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t="shared" ca="1" si="3"/>
        <v>45931.823363773146</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t="shared" ca="1" si="3"/>
        <v>45931.823363773146</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t="shared" ca="1" si="3"/>
        <v>45931.823363773146</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t="shared" ca="1" si="3"/>
        <v>45931.823363773146</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t="shared" ca="1" si="3"/>
        <v>45931.823363773146</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t="shared" ca="1" si="3"/>
        <v>45931.823363773146</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t="shared" ca="1" si="3"/>
        <v>45931.823363773146</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t="shared" ca="1" si="3"/>
        <v>45931.823363773146</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t="shared" ca="1" si="3"/>
        <v>45931.823363773146</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t="shared" ca="1" si="3"/>
        <v>45931.823363773146</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t="shared" ca="1" si="3"/>
        <v>45931.823363773146</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t="shared" ca="1" si="3"/>
        <v>45931.823363773146</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t="shared" ca="1" si="3"/>
        <v>45931.823363773146</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t="shared" ca="1" si="3"/>
        <v>45931.823363773146</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t="shared" ca="1" si="3"/>
        <v>45931.823363773146</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t="shared" ca="1" si="3"/>
        <v>45931.823363773146</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t="shared" ca="1" si="3"/>
        <v>45931.823363773146</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t="shared" ca="1" si="3"/>
        <v>45931.823363773146</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t="shared" ca="1" si="3"/>
        <v>45931.823363773146</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t="shared" ca="1" si="3"/>
        <v>45931.823363773146</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t="shared" ca="1" si="3"/>
        <v>45931.823363773146</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t="shared" ca="1" si="3"/>
        <v>45931.823363773146</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t="shared" ca="1" si="3"/>
        <v>45931.823363773146</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t="shared" ca="1" si="3"/>
        <v>45931.823363773146</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t="shared" ca="1" si="3"/>
        <v>45931.823363773146</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t="shared" ca="1" si="3"/>
        <v>45931.823363773146</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t="shared" ca="1" si="3"/>
        <v>45931.823363773146</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t="shared" ca="1" si="3"/>
        <v>45931.823363773146</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t="shared" ca="1" si="3"/>
        <v>45931.823363773146</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t="shared" ca="1" si="3"/>
        <v>45931.823363773146</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t="shared" ca="1" si="3"/>
        <v>45931.823363773146</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t="shared" ca="1" si="3"/>
        <v>45931.823363773146</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t="shared" ca="1" si="3"/>
        <v>45931.823363773146</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t="shared" ca="1" si="3"/>
        <v>45931.823363773146</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t="shared" ref="G261:G324" ca="1" si="4">IFERROR(NOW()-F261,"-")</f>
        <v>45931.823363773146</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t="shared" ca="1" si="4"/>
        <v>45931.823363773146</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t="shared" ca="1" si="4"/>
        <v>45931.823363773146</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t="shared" ca="1" si="4"/>
        <v>45931.823363773146</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t="shared" ca="1" si="4"/>
        <v>45931.823363773146</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t="shared" ca="1" si="4"/>
        <v>45931.823363773146</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t="shared" ca="1" si="4"/>
        <v>45931.823363773146</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t="shared" ca="1" si="4"/>
        <v>45931.823363773146</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t="shared" ca="1" si="4"/>
        <v>45931.823363773146</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t="shared" ca="1" si="4"/>
        <v>45931.823363773146</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t="shared" ca="1" si="4"/>
        <v>45931.823363773146</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t="shared" ca="1" si="4"/>
        <v>45931.823363773146</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t="shared" ca="1" si="4"/>
        <v>45931.823363773146</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t="shared" ca="1" si="4"/>
        <v>45931.823363773146</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t="shared" ca="1" si="4"/>
        <v>45931.823363773146</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t="shared" ca="1" si="4"/>
        <v>45931.823363773146</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t="shared" ca="1" si="4"/>
        <v>45931.823363773146</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t="shared" ca="1" si="4"/>
        <v>45931.823363773146</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t="shared" ca="1" si="4"/>
        <v>45931.823363773146</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t="shared" ca="1" si="4"/>
        <v>45931.823363773146</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t="shared" ca="1" si="4"/>
        <v>45931.823363773146</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t="shared" ca="1" si="4"/>
        <v>45931.823363773146</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t="shared" ca="1" si="4"/>
        <v>45931.823363773146</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t="shared" ca="1" si="4"/>
        <v>45931.823363773146</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t="shared" ca="1" si="4"/>
        <v>45931.823363773146</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t="shared" ca="1" si="4"/>
        <v>45931.823363773146</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t="shared" ca="1" si="4"/>
        <v>45931.823363773146</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t="shared" ca="1" si="4"/>
        <v>45931.823363773146</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t="shared" ca="1" si="4"/>
        <v>45931.823363773146</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t="shared" ca="1" si="4"/>
        <v>45931.823363773146</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t="shared" ca="1" si="4"/>
        <v>45931.823363773146</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t="shared" ca="1" si="4"/>
        <v>45931.823363773146</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t="shared" ca="1" si="4"/>
        <v>45931.823363773146</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t="shared" ca="1" si="4"/>
        <v>45931.823363773146</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t="shared" ca="1" si="4"/>
        <v>45931.823363773146</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t="shared" ca="1" si="4"/>
        <v>45931.823363773146</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t="shared" ca="1" si="4"/>
        <v>45931.823363773146</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t="shared" ca="1" si="4"/>
        <v>45931.823363773146</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t="shared" ca="1" si="4"/>
        <v>45931.823363773146</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t="shared" ca="1" si="4"/>
        <v>45931.823363773146</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t="shared" ca="1" si="4"/>
        <v>45931.823363773146</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t="shared" ca="1" si="4"/>
        <v>45931.823363773146</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t="shared" ca="1" si="4"/>
        <v>45931.823363773146</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t="shared" ca="1" si="4"/>
        <v>45931.823363773146</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t="shared" ca="1" si="4"/>
        <v>45931.823363773146</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t="shared" ca="1" si="4"/>
        <v>45931.823363773146</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t="shared" ca="1" si="4"/>
        <v>45931.823363773146</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t="shared" ca="1" si="4"/>
        <v>45931.823363773146</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t="shared" ca="1" si="4"/>
        <v>45931.823363773146</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t="shared" ca="1" si="4"/>
        <v>45931.823363773146</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t="shared" ca="1" si="4"/>
        <v>45931.823363773146</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t="shared" ca="1" si="4"/>
        <v>45931.823363773146</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t="shared" ca="1" si="4"/>
        <v>45931.823363773146</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t="shared" ca="1" si="4"/>
        <v>45931.823363773146</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t="shared" ca="1" si="4"/>
        <v>45931.823363773146</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t="shared" ca="1" si="4"/>
        <v>45931.823363773146</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t="shared" ca="1" si="4"/>
        <v>45931.823363773146</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t="shared" ca="1" si="4"/>
        <v>45931.823363773146</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t="shared" ca="1" si="4"/>
        <v>45931.823363773146</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t="shared" ca="1" si="4"/>
        <v>45931.823363773146</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t="shared" ca="1" si="4"/>
        <v>45931.823363773146</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t="shared" ca="1" si="4"/>
        <v>45931.823363773146</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t="shared" ca="1" si="4"/>
        <v>45931.823363773146</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t="shared" ca="1" si="4"/>
        <v>45931.823363773146</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t="shared" ref="G325:G365" ca="1" si="5">IFERROR(NOW()-F325,"-")</f>
        <v>45931.823363773146</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t="shared" ca="1" si="5"/>
        <v>45931.823363773146</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t="shared" ca="1" si="5"/>
        <v>45931.823363773146</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t="shared" ca="1" si="5"/>
        <v>45931.823363773146</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t="shared" ca="1" si="5"/>
        <v>45931.823363773146</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t="shared" ca="1" si="5"/>
        <v>45931.823363773146</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t="shared" ca="1" si="5"/>
        <v>45931.823363773146</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t="shared" ca="1" si="5"/>
        <v>45931.823363773146</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t="shared" ca="1" si="5"/>
        <v>45931.823363773146</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t="shared" ca="1" si="5"/>
        <v>45931.823363773146</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t="shared" ca="1" si="5"/>
        <v>45931.823363773146</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t="shared" ca="1" si="5"/>
        <v>45931.823363773146</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t="shared" ca="1" si="5"/>
        <v>45931.823363773146</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t="shared" ca="1" si="5"/>
        <v>45931.823363773146</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t="shared" ca="1" si="5"/>
        <v>45931.823363773146</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t="shared" ca="1" si="5"/>
        <v>45931.823363773146</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t="shared" ca="1" si="5"/>
        <v>45931.823363773146</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t="shared" ca="1" si="5"/>
        <v>45931.823363773146</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t="shared" ca="1" si="5"/>
        <v>45931.823363773146</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t="shared" ca="1" si="5"/>
        <v>45931.823363773146</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t="shared" ca="1" si="5"/>
        <v>45931.823363773146</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t="shared" ca="1" si="5"/>
        <v>45931.823363773146</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t="shared" ca="1" si="5"/>
        <v>45931.823363773146</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t="shared" ca="1" si="5"/>
        <v>45931.823363773146</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t="shared" ca="1" si="5"/>
        <v>45931.823363773146</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t="shared" ca="1" si="5"/>
        <v>45931.823363773146</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t="shared" ca="1" si="5"/>
        <v>45931.823363773146</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t="shared" ca="1" si="5"/>
        <v>45931.823363773146</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t="shared" ca="1" si="5"/>
        <v>45931.823363773146</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t="shared" ca="1" si="5"/>
        <v>45931.823363773146</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t="shared" ca="1" si="5"/>
        <v>45931.823363773146</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t="shared" ca="1" si="5"/>
        <v>45931.823363773146</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t="shared" ca="1" si="5"/>
        <v>45931.823363773146</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t="shared" ca="1" si="5"/>
        <v>45931.823363773146</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t="shared" ca="1" si="5"/>
        <v>45931.823363773146</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t="shared" ca="1" si="5"/>
        <v>45931.823363773146</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t="shared" ca="1" si="5"/>
        <v>45931.823363773146</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t="shared" ca="1" si="5"/>
        <v>45931.823363773146</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t="shared" ca="1" si="5"/>
        <v>45931.823363773146</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t="shared" ca="1" si="5"/>
        <v>45931.823363773146</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t="shared" ca="1" si="5"/>
        <v>45931.823363773146</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45931.823363773146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45931.823363773146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45931.823363773146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45931.823363773146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45931.823363773146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45931.823363773146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45931.823363773146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45931.823363773146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45931.823363773146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45931.823363773146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45931.823363773146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45931.823363773146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45931.823363773146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45931.823363773146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45931.823363773146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45931.823363773146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45931.823363773146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45931.823363773146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45931.823363773146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45931.823363773146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45931.823363773146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45931.823363773146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45931.823363773146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45931.823363773146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45931.823363773146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45931.823363773146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45931.823363773146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45931.823363773146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45931.823363773146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45931.823363773146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45931.823363773146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45931.823363773146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45931.823363773146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45931.823363773146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45931.823363773146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45931.823363773146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45931.823363773146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45931.823363773146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45931.823363773146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45931.823363773146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45931.823363773146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45931.823363773146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45931.823363773146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45931.823363773146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45931.823363773146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45931.823363773146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45931.823363773146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45931.823363773146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45931.823363773146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45931.823363773146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45931.823363773146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45931.823363773146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45931.823363773146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45931.823363773146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45931.823363773146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45931.823363773146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45931.823363773146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45931.823363773146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45931.823363773146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45931.823363773146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45931.823363773146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45931.823363773146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45931.823363773146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45931.823363773146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45931.823363773146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45931.823363773146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45931.823363773146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45931.823363773146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45931.823363773146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45931.823363773146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45931.823363773146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45931.823363773146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45931.823363773146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45931.823363773146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45931.823363773146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45931.823363773146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45931.823363773146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45931.823363773146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45931.823363773146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45931.823363773146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45931.823363773146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45931.823363773146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45931.823363773146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45931.823363773146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45931.823363773146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45931.823363773146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45931.823363773146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45931.823363773146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45931.823363773146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45931.823363773146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45931.823363773146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45931.823363773146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45931.823363773146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45931.823363773146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45931.823363773146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45931.823363773146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45931.823363773146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45931.823363773146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45931.823363773146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45931.823363773146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45931.823363773146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45931.823363773146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45931.823363773146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45931.823363773146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45931.823363773146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45931.823363773146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45931.823363773146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45931.823363773146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45931.823363773146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45931.823363773146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45931.823363773146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45931.823363773146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45931.823363773146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45931.823363773146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45931.823363773146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45931.823363773146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45931.823363773146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45931.823363773146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45931.823363773146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45931.823363773146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45931.823363773146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45931.823363773146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45931.823363773146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45931.823363773146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45931.823363773146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45931.823363773146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45931.823363773146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45931.823363773146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45931.823363773146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45931.823363773146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45931.823363773146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45931.823363773146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45931.823363773146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45931.823363773146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45931.823363773146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45931.823363773146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45931.823363773146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45931.823363773146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45931.823363773146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45931.823363773146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45931.823363773146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45931.823363773146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45931.823363773146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45931.823363773146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45931.823363773146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45931.823363773146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45931.823363773146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45931.823363773146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45931.823363773146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45931.823363773146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45931.823363773146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45931.823363773146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45931.823363773146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45931.823363773146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45931.823363773146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45931.823363773146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45931.823363773146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45931.823363773146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45931.823363773146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45931.823363773146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45931.823363773146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45931.823363773146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45931.823363773146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45931.823363773146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45931.823363773146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45931.823363773146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45931.823363773146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45931.823363773146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45931.823363773146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45931.823363773146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45931.823363773146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45931.823363773146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45931.823363773146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45931.823363773146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45931.823363773146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45931.823363773146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45931.823363773146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45931.823363773146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45931.823363773146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45931.823363773146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45931.823363773146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45931.823363773146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45931.823363773146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45931.823363773146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45931.823363773146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45931.823363773146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45931.823363773146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45931.823363773146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45931.823363773146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45931.823363773146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45931.823363773146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45931.823363773146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45931.823363773146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45931.823363773146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45931.823363773146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45931.823363773146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45931.823363773146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45931.823363773146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45931.823363773146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45931.823363773146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45931.823363773146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45931.823363773146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45931.823363773146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45931.823363773146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45931.823363773146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45931.823363773146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45931.823363773146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45931.823363773146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45931.823363773146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45931.823363773146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45931.823363773146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45931.823363773146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45931.823363773146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45931.823363773146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45931.823363773146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45931.823363773146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45931.823363773146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45931.823363773146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45931.823363773146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45931.823363773146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45931.823363773146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45931.823363773146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45931.823363773146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45931.823363773146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45931.823363773146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45931.823363773146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45931.823363773146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45931.823363773146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45931.823363773146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45931.823363773146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45931.823363773146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45931.823363773146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45931.823363773146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45931.823363773146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45931.823363773146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45931.823363773146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45931.823363773146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45931.823363773146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45931.823363773146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45931.823363773146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45931.823363773146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45931.823363773146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45931.823363773146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45931.823363773146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45931.823363773146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45931.823363773146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45931.823363773146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45931.823363773146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45931.823363773146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45931.823363773146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45931.823363773146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45931.823363773146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45931.823363773146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45931.823363773146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45931.823363773146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45931.823363773146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45931.823363773146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45931.823363773146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45931.823363773146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45931.823363773146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45931.823363773146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45931.823363773146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45931.823363773146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45931.823363773146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45931.823363773146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45931.823363773146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45931.823363773146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45931.823363773146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45931.823363773146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45931.823363773146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45931.823363773146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45931.823363773146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45931.823363773146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45931.823363773146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45931.823363773146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45931.823363773146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45931.823363773146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45931.823363773146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45931.823363773146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45931.823363773146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45931.823363773146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45931.823363773146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45931.823363773146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45931.823363773146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45931.823363773146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45931.823363773146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45931.823363773146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45931.823363773146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45931.823363773146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45931.823363773146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45931.823363773146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45931.823363773146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45931.823363773146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45931.823363773146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45931.823363773146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45931.823363773146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45931.823363773146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45931.823363773146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45931.823363773146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45931.823363773146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45931.823363773146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45931.823363773146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45931.823363773146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45931.823363773146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45931.823363773146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45931.823363773146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45931.823363773146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45931.823363773146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45931.823363773146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45931.823363773146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45931.823363773146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45931.823363773146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45931.823363773146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45931.823363773146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45931.823363773146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45931.823363773146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45931.823363773146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45931.823363773146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45931.823363773146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45931.823363773146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45931.823363773146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45931.823363773146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45931.823363773146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45931.823363773146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45931.823363773146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45931.823363773146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45931.823363773146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45931.823363773146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45931.823363773146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45931.823363773146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45931.823363773146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45931.823363773146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45931.823363773146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45931.823363773146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45931.823363773146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45931.823363773146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45931.823363773146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45931.823363773146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45931.823363773146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45931.823363773146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45931.823363773146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45931.823363773146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45931.823363773146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45931.823363773146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45931.823363773146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45931.823363773146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45931.823363773146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45931.823363773146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45931.823363773146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45931.823363773146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45931.823363773146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45931.823363773146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45931.823363773146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45931.823363773146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45931.823363773146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45931.823363773146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45931.823363773146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45931.823363773146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45931.823363773146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45931.823363773146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45931.823363773146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45931.823363773146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45931.823363773146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45931.823363773146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45931.823363773146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45931.823363773146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45931.823363773146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45931.823363773146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45931.823363773146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45931.823363773146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45931.823363773146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45931.823363773146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45931.823363773146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45931.823363773146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45931.823363773146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45931.823363773146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45931.823363773146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45931.823363773146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45931.823363773146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45931.823363773146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45931.823363773146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45931.823363773146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45931.823363773146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45931.823363773146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45931.823363773146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45931.823363773146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45931.823363773146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45931.823363773146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45931.823363773146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45931.823363773146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45931.823363773146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45931.823363773146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45931.823363773146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45931.823363773146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45931.823363773146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45931.823363773146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45931.823363773146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45931.823363773146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45931.823363773146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45931.823363773146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45931.823363773146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45931.823363773146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45931.823363773146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45931.823363773146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45931.823363773146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45931.823363773146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45931.823363773146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45931.823363773146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45931.823363773146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45931.823363773146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45931.823363773146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45931.823363773146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45931.823363773146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45931.823363773146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45931.823363773146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45931.823363773146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45931.823363773146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45931.823363773146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45931.823363773146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45931.823363773146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45931.823363773146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45931.823363773146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45931.823363773146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45931.823363773146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45931.823363773146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45931.823363773146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45931.823363773146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45931.823363773146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45931.823363773146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45931.823363773146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45931.823363773146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45931.823363773146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45931.823363773146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45931.823363773146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45931.823363773146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45931.823363773146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45931.823363773146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45931.823363773146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45931.823363773146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45931.823363773146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45931.823363773146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45931.823363773146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45931.823363773146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45931.823363773146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45931.823363773146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45931.823363773146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45931.823363773146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45931.823363773146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45931.823363773146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45931.823363773146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45931.823363773146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45931.823363773146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45931.823363773146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45931.823363773146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45931.823363773146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45931.823363773146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45931.823363773146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45931.823363773146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45931.823363773146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45931.823363773146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45931.823363773146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45931.823363773146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45931.823363773146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45931.823363773146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45931.823363773146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45931.823363773146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45931.823363773146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45931.823363773146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45931.823363773146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45931.823363773146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45931.823363773146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45931.823363773146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45931.823363773146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45931.823363773146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45931.823363773146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45931.823363773146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45931.823363773146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45931.823363773146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45931.823363773146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45931.823363773146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45931.823363773146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45931.823363773146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45931.823363773146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45931.823363773146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45931.823363773146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45931.823363773146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45931.823363773146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45931.823363773146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45931.823363773146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45931.823363773146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45931.823363773146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45931.823363773146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45931.823363773146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45931.823363773146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45931.823363773146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45931.823363773146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45931.823363773146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45931.823363773146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45931.823363773146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45931.823363773146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45931.823363773146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45931.823363773146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45931.823363773146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45931.823363773146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45931.823363773146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45931.823363773146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45931.823363773146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45931.823363773146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45931.823363773146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45931.823363773146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45931.823363773146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45931.823363773146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45931.823363773146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45931.823363773146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45931.823363773146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45931.823363773146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45931.823363773146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45931.823363773146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45931.823363773146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45931.823363773146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45931.823363773146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45931.823363773146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45931.823363773146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45931.823363773146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45931.823363773146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45931.823363773146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45931.823363773146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45931.823363773146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45931.823363773146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45931.823363773146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45931.823363773146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45931.823363773146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45931.823363773146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45931.823363773146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45931.823363773146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45931.823363773146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45931.823363773146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45931.823363773146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45931.823363773146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45931.823363773146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45931.823363773146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45931.823363773146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45931.823363773146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45931.823363773146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45931.823363773146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45931.823363773146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45931.823363773146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45931.823363773146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45931.823363773146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45931.823363773146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45931.823363773146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45931.823363773146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45931.823363773146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45931.823363773146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45931.823363773146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45931.823363773146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45931.823363773146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45931.823363773146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45931.823363773146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45931.823363773146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45931.823363773146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45931.823363773146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45931.823363773146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45931.823363773146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45931.823363773146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45931.823363773146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45931.823363773146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45931.823363773146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45931.823363773146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45931.823363773146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45931.823363773146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45931.823363773146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45931.823363773146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45931.823363773146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45931.823363773146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45931.823363773146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45931.823363773146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45931.823363773146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45931.823363773146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45931.823363773146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45931.823363773146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45931.823363773146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45931.823363773146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45931.823363773146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45931.823363773146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45931.823363773146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45931.823363773146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45931.823363773146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45931.823363773146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45931.823363773146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45931.823363773146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45931.823363773146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45931.823363773146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45931.823363773146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45931.823363773146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45931.823363773146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45931.823363773146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45931.823363773146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45931.823363773146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45931.823363773146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45931.823363773146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45931.823363773146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45931.823363773146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45931.823363773146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45931.823363773146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45931.823363773146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45931.823363773146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45931.823363773146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45931.823363773146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45931.823363773146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45931.823363773146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45931.823363773146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45931.823363773146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45931.823363773146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45931.823363773146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45931.823363773146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45931.823363773146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45931.823363773146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45931.823363773146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45931.823363773146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45931.823363773146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45931.823363773146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45931.823363773146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45931.823363773146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45931.823363773146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45931.823363773146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45931.823363773146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45931.823363773146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45931.823363773146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45931.823363773146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45931.823363773146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45931.823363773146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45931.823363773146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45931.823363773146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45931.823363773146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45931.823363773146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45931.823363773146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45931.823363773146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45931.823363773146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45931.823363773146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45931.823363773146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45931.823363773146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45931.823363773146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45931.823363773146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45931.823363773146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45931.823363773146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45931.823363773146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45931.823363773146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45931.823363773146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45931.823363773146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45931.823363773146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45931.823363773146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45931.823363773146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45931.823363773146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45931.823363773146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45931.823363773146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45931.823363773146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45931.823363773146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45931.823363773146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45931.823363773146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45931.823363773146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45931.823363773146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45931.823363773146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45931.823363773146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45931.823363773146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45931.823363773146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45931.823363773146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45931.823363773146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45931.823363773146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45931.823363773146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45931.823363773146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45931.823363773146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45931.823363773146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45931.823363773146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45931.823363773146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45931.823363773146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45931.823363773146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45931.823363773146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45931.823363773146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45931.823363773146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45931.823363773146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45931.823363773146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45931.823363773146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45931.823363773146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45931.823363773146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45931.823363773146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45931.823363773146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45931.823363773146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45931.823363773146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45931.823363773146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45931.823363773146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45931.823363773146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45931.823363773146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45931.823363773146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45931.823363773146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45931.823363773146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45931.823363773146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45931.823363773146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45931.823363773146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45931.823363773146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45931.823363773146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45931.823363773146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45931.823363773146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45931.823363773146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45931.823363773146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45931.823363773146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45931.823363773146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45931.823363773146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45931.823363773146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45931.823363773146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45931.823363773146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45931.823363773146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45931.823363773146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45931.823363773146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45931.823363773146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45931.823363773146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45931.823363773146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45931.823363773146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45931.823363773146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45931.823363773146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45931.823363773146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45931.823363773146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45931.823363773146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45931.823363773146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45931.823363773146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45931.823363773146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45931.823363773146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45931.823363773146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45931.823363773146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45931.823363773146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45931.823363773146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45931.823363773146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45931.823363773146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45931.823363773146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45931.823363773146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45931.823363773146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45931.823363773146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45931.823363773146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45931.823363773146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45931.823363773146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45931.823363773146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45931.823363773146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45931.823363773146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45931.823363773146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45931.823363773146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45931.823363773146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45931.823363773146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45931.823363773146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45931.823363773146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45931.823363773146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45931.823363773146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45931.823363773146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45931.823363773146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45931.823363773146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45931.823363773146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45931.823363773146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45931.823363773146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45931.823363773146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45931.823363773146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45931.823363773146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45931.823363773146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45931.823363773146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45931.823363773146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45931.823363773146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45931.823363773146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45931.823363773146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45931.823363773146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45931.823363773146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45931.823363773146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45931.823363773146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45931.823363773146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45931.823363773146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45931.823363773146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45931.823363773146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45931.823363773146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45931.823363773146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45931.823363773146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45931.823363773146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45931.823363773146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45931.823363773146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45931.823363773146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45931.823363773146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45931.823363773146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45931.823363773146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45931.823363773146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45931.823363773146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45931.823363773146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45931.823363773146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45931.823363773146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45931.823363773146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45931.823363773146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45931.823363773146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45931.823363773146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45931.823363773146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45931.823363773146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45931.823363773146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45931.823363773146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45931.823363773146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45931.823363773146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45931.823363773146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45931.823363773146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45931.823363773146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45931.823363773146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45931.823363773146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45931.823363773146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45931.823363773146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45931.823363773146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45931.823363773146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45931.823363773146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45931.823363773146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45931.823363773146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45931.823363773146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45931.823363773146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45931.823363773146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45931.823363773146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45931.823363773146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45931.823363773146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45931.823363773146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45931.823363773146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45931.823363773146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45931.823363773146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45931.823363773146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45931.823363773146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45931.823363773146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45931.823363773146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45931.823363773146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45931.823363773146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45931.823363773146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45931.823363773146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45931.823363773146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45931.823363773146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45931.823363773146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45931.823363773146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45931.823363773146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45931.823363773146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45931.823363773146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45931.823363773146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45931.823363773146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45931.823363773146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45931.823363773146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45931.823363773146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45931.823363773146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45931.823363773146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45931.823363773146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45931.823363773146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45931.823363773146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45931.823363773146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45931.823363773146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45931.823363773146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45931.823363773146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45931.823363773146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45931.823363773146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45931.823363773146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45931.823363773146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45931.823363773146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45931.823363773146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45931.823363773146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45931.823363773146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45931.823363773146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45931.823363773146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45931.823363773146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45931.823363773146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45931.823363773146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45931.823363773146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45931.823363773146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45931.823363773146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45931.823363773146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45931.823363773146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45931.823363773146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45931.823363773146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45931.823363773146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45931.823363773146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45931.823363773146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45931.823363773146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45931.823363773146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45931.823363773146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45931.823363773146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45931.823363773146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45931.823363773146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45931.823363773146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45931.823363773146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45931.823363773146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45931.823363773146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45931.823363773146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45931.823363773146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45931.823363773146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45931.823363773146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45931.823363773146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45931.823363773146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45931.823363773146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45931.823363773146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45931.823363773146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45931.823363773146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45931.823363773146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45931.823363773146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45931.823363773146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45931.823363773146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45931.823363773146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45931.823363773146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45931.823363773146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45931.823363773146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45931.823363773146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45931.823363773146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45931.823363773146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45931.823363773146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45931.823363773146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45931.823363773146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45931.823363773146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45931.823363773146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45931.823363773146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45931.823363773146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45931.823363773146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45931.823363773146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45931.823363773146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45931.823363773146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45931.823363773146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45931.823363773146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45931.823363773146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45931.823363773146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45931.823363773146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45931.823363773146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45931.823363773146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45931.823363773146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45931.823363773146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45931.823363773146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45931.823363773146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45931.823363773146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45931.823363773146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45931.823363773146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45931.823363773146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45931.823363773146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45931.823363773146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45931.823363773146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45931.823363773146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45931.823363773146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45931.823363773146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45931.823363773146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45931.823363773146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45931.823363773146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45931.823363773146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45931.823363773146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45931.823363773146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45931.823363773146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45931.823363773146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45931.823363773146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45931.823363773146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45931.823363773146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45931.823363773146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45931.823363773146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45931.823363773146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45931.823363773146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45931.823363773146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45931.823363773146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45931.823363773146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45931.823363773146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45931.823363773146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45931.823363773146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45931.823363773146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45931.823363773146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45931.823363773146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45931.823363773146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45931.823363773146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45931.823363773146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45931.823363773146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45931.823363773146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45931.823363773146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45931.823363773146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45931.823363773146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45931.823363773146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45931.823363773146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45931.823363773146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45931.823363773146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45931.823363773146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45931.823363773146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45931.823363773146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45931.823363773146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45931.823363773146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45931.823363773146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45931.823363773146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45931.823363773146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45931.823363773146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45931.823363773146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45931.823363773146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45931.823363773146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45931.823363773146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45931.823363773146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45931.823363773146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45931.823363773146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45931.823363773146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45931.823363773146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45931.823363773146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45931.823363773146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45931.823363773146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45931.823363773146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45931.823363773146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45931.823363773146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45931.823363773146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45931.823363773146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45931.823363773146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45931.823363773146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45931.823363773146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45931.823363773146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45931.823363773146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45931.823363773146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45931.823363773146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45931.823363773146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45931.823363773146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45931.823363773146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45931.823363773146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45931.823363773146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45931.823363773146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45931.823363773146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45931.823363773146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45931.823363773146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45931.823363773146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45931.823363773146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45931.823363773146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45931.823363773146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45931.823363773146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45931.823363773146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45931.823363773146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45931.823363773146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45931.823363773146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45931.823363773146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45931.823363773146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45931.823363773146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45931.823363773146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45931.823363773146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45931.823363773146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45931.823363773146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45931.823363773146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45931.823363773146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45931.823363773146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45931.823363773146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45931.823363773146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45931.823363773146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45931.823363773146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45931.823363773146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45931.823363773146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45931.823363773146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45931.823363773146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45931.823363773146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45931.823363773146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45931.823363773146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45931.823363773146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45931.823363773146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45931.823363773146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45931.823363773146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45931.823363773146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45931.823363773146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45931.823363773146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45931.823363773146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45931.823363773146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45931.823363773146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45931.823363773146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45931.823363773146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45931.823363773146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45931.823363773146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45931.823363773146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45931.823363773146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45931.823363773146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45931.823363773146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45931.823363773146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45931.823363773146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45931.823363773146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45931.823363773146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45931.823363773146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45931.823363773146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45931.823363773146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45931.823363773146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45931.823363773146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45931.823363773146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45931.823363773146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45931.823363773146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45931.823363773146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45931.823363773146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45931.823363773146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45931.823363773146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45931.823363773146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45931.823363773146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45931.823363773146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45931.823363773146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45931.823363773146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45931.823363773146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45931.823363773146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45931.823363773146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45931.823363773146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45931.823363773146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45931.823363773146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45931.823363773146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45931.823363773146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45931.823363773146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45931.823363773146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45931.823363773146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45931.823363773146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45931.823363773146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45931.823363773146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45931.823363773146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45931.823363773146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45931.823363773146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45931.823363773146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45931.823363773146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45931.823363773146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45931.823363773146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45931.823363773146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45931.823363773146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45931.823363773146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45931.823363773146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45931.823363773146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45931.823363773146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45931.823363773146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45931.823363773146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45931.823363773146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45931.823363773146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45931.823363773146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45931.823363773146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45931.823363773146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45931.823363773146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45931.823363773146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45931.823363773146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45931.823363773146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45931.823363773146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45931.823363773146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45931.823363773146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45931.823363773146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45931.823363773146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45931.823363773146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45931.823363773146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45931.823363773146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45931.823363773146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45931.823363773146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45931.823363773146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45931.823363773146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45931.823363773146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45931.823363773146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45931.823363773146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45931.823363773146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45931.823363773146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45931.823363773146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45931.823363773146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45931.823363773146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45931.823363773146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45931.823363773146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45931.823363773146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45931.823363773146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45931.823363773146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45931.823363773146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45931.823363773146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45931.823363773146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45931.823363773146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45931.823363773146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45931.823363773146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45931.823363773146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45931.823363773146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45931.823363773146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45931.823363773146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45931.823363773146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45931.823363773146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45931.823363773146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45931.823363773146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45931.823363773146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45931.823363773146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45931.823363773146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45931.823363773146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45931.823363773146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45931.823363773146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45931.823363773146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45931.823363773146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45931.823363773146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45931.823363773146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45931.823363773146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45931.823363773146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45931.823363773146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45931.823363773146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45931.823363773146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45931.823363773146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45931.823363773146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45931.823363773146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45931.823363773146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45931.823363773146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45931.823363773146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45931.823363773146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45931.823363773146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45931.823363773146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45931.823363773146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45931.823363773146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45931.823363773146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45931.823363773146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45931.823363773146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45931.823363773146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45931.823363773146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45931.823363773146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45931.823363773146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45931.823363773146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45931.823363773146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45931.823363773146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45931.823363773146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45931.823363773146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45931.823363773146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45931.823363773146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45931.823363773146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45931.823363773146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45931.823363773146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45931.823363773146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45931.823363773146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45931.823363773146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45931.823363773146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45931.823363773146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45931.823363773146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45931.823363773146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45931.823363773146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45931.823363773146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45931.823363773146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45931.823363773146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45931.823363773146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45931.823363773146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45931.823363773146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45931.823363773146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45931.823363773146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45931.823363773146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45931.823363773146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45931.823363773146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45931.823363773146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45931.823363773146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45931.823363773146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45931.823363773146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45931.823363773146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45931.823363773146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45931.823363773146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45931.823363773146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45931.823363773146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45931.823363773146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228.34264618055022</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0.93308599536976544</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45931.823363773146</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5.9648495371220633E-2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45931.823363773146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45931.823363773146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45931.823363773146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45931.823363773146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45931.823363773146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45931.823363773146</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45931.823363773146</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45931.823363773146</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45931.823363773146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45931.823363773146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45931.823363773146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45931.823363773146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45931.823363773146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45931.823363773146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45931.823363773146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45931.823363773146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45931.823363773146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45931.823363773146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45931.823363773146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45931.823363773146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45931.823363773146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45931.823363773146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45931.823363773146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45931.823363773146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45931.823363773146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45931.823363773146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45931.823363773146</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39.9913035879581</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5.6344864583297749</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45931.823363773146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45931.823363773146</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45931.823363773146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45931.823363773146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45931.823363773146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45931.823363773146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45931.823363773146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45931.823363773146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45931.823363773146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45931.823363773146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45931.823363773146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45931.823363773146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45931.823363773146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45931.823363773146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45931.823363773146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45931.823363773146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45931.823363773146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45931.823363773146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45931.823363773146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45931.823363773146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45931.823363773146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45931.823363773146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45931.823363773146</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45931.823363773146</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45931.823363773146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45931.823363773146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45931.823363773146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45931.823363773146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45931.823363773146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45931.823363773146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45931.823363773146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45931.823363773146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45931.823363773146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45931.823363773146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45931.823363773146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45931.823363773146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45931.823363773146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45931.823363773146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45931.823363773146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45931.823363773146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45931.823363773146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45931.823363773146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45931.823363773146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45931.823363773146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45931.823363773146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45931.823363773146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45931.823363773146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45931.823363773146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45931.823363773146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45931.823363773146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45931.823363773146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45931.823363773146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45931.823363773146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45931.823363773146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45931.823363773146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45931.823363773146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45931.823363773146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45931.823363773146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45931.823363773146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45931.823363773146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45931.823363773146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45931.823363773146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45931.823363773146</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45931.823363773146</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45931.823363773146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45931.823363773146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45931.823363773146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45931.823363773146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45931.823363773146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45931.823363773146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45931.823363773146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45931.823363773146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45931.823363773146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45931.823363773146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45931.823363773146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45931.823363773146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45931.823363773146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45931.823363773146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45931.823363773146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45931.823363773146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45931.823363773146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45931.823363773146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45931.823363773146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45931.823363773146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45931.823363773146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45931.823363773146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45931.823363773146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45931.823363773146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45931.823363773146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45931.823363773146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45931.823363773146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45931.823363773146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45931.823363773146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45931.823363773146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45931.823363773146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45931.823363773146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45931.823363773146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45931.823363773146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45931.823363773146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45931.823363773146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45931.823363773146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45931.823363773146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45931.823363773146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45931.823363773146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45931.823363773146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45931.823363773146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45931.823363773146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45931.823363773146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45931.823363773146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45931.823363773146</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45931.823363773146</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45931.823363773146</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45931.823363773146</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45931.823363773146</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45931.823363773146</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45931.823363773146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45931.823363773146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45931.823363773146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45931.823363773146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45931.823363773146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45931.823363773146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45931.823363773146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45931.823363773146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45931.823363773146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45931.823363773146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45931.823363773146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45931.823363773146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45931.823363773146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45931.823363773146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45931.823363773146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45931.823363773146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45931.823363773146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45931.823363773146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45931.823363773146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45931.823363773146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45931.823363773146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45931.823363773146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45931.823363773146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45931.823363773146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45931.823363773146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45931.823363773146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45931.823363773146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45931.823363773146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45931.823363773146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45931.823363773146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45931.823363773146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45931.823363773146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45931.823363773146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45931.823363773146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45931.823363773146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45931.823363773146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45931.823363773146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45931.823363773146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45931.823363773146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45931.823363773146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45931.823363773146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45931.823363773146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45931.823363773146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45931.823363773146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45931.823363773146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45931.823363773146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45931.823363773146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45931.823363773146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45931.823363773146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45931.823363773146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45931.823363773146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45931.823363773146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45931.823363773146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45931.823363773146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45931.823363773146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45931.823363773146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45931.823363773146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45931.823363773146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45931.823363773146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45931.823363773146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45931.823363773146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45931.823363773146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45931.823363773146</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45931.823363773146</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45931.823363773146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45931.823363773146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45931.823363773146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45931.823363773146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45931.823363773146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45931.823363773146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45931.823363773146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45931.823363773146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45931.823363773146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45931.823363773146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45931.823363773146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45931.823363773146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45931.823363773146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45931.823363773146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45931.823363773146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45931.823363773146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45931.823363773146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45931.823363773146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45931.823363773146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45931.823363773146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45931.823363773146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45931.823363773146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45931.823363773146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45931.823363773146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45931.823363773146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45931.823363773146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45931.823363773146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45931.823363773146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45931.823363773146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45931.823363773146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45931.823363773146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45931.823363773146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45931.823363773146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45931.823363773146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45931.823363773146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45931.823363773146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45931.823363773146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45931.823363773146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45931.823363773146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45931.823363773146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45931.823363773146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45931.823363773146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45931.823363773146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45931.823363773146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45931.823363773146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45931.823363773146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45931.823363773146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45931.823363773146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45931.823363773146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45931.823363773146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45931.823363773146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45931.823363773146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45931.823363773146</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45931.823363773146</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3"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2.679648495366564</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5.0505165509239305</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4.7058174768535537</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45931.823363773146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45931.823363773146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45931.823363773146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45931.823363773146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45931.823363773146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45931.823363773146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45931.823363773146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45931.823363773146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45931.823363773146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45931.823363773146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45931.823363773146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45931.823363773146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45931.823363773146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45931.823363773146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45931.823363773146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45931.823363773146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45931.823363773146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45931.823363773146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45931.823363773146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45931.823363773146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45931.823363773146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45931.823363773146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45931.823363773146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45931.823363773146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45931.823363773146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45931.823363773146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45931.823363773146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45931.823363773146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45931.823363773146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45931.823363773146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45931.823363773146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45931.823363773146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45931.823363773146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45931.823363773146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45931.823363773146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45931.823363773146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45931.823363773146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45931.823363773146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45931.823363773146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45931.823363773146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45931.823363773146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45931.823363773146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45931.823363773146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45931.823363773146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45931.823363773146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45931.823363773146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45931.823363773146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45931.823363773146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45931.823363773146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45931.823363773146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45931.823363773146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45931.823363773146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45931.823363773146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45931.823363773146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45931.823363773146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45931.823363773146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45931.823363773146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45931.823363773146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45931.823363773146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45931.823363773146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45931.823363773146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45931.823363773146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45931.823363773146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45931.823363773146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45931.823363773146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45931.823363773146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45931.823363773146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45931.823363773146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45931.823363773146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45931.823363773146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45931.823363773146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45931.823363773146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45931.823363773146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45931.823363773146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45931.823363773146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45931.823363773146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45931.823363773146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45931.823363773146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45931.823363773146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45931.823363773146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45931.823363773146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45931.823363773146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45931.823363773146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45931.823363773146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45931.823363773146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45931.823363773146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45931.823363773146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45931.823363773146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45931.823363773146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45931.823363773146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45931.823363773146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45931.823363773146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45931.823363773146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45931.823363773146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45931.823363773146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45931.823363773146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45931.823363773146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45931.823363773146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45931.823363773146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45931.823363773146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45931.823363773146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45931.823363773146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45931.823363773146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45931.823363773146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45931.823363773146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45931.823363773146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45931.823363773146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45931.823363773146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45931.823363773146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45931.823363773146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45931.823363773146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45931.823363773146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45931.823363773146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45931.823363773146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45931.823363773146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45931.823363773146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45931.823363773146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45931.823363773146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45931.823363773146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45931.823363773146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45931.823363773146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45931.823363773146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45931.823363773146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45931.823363773146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45931.823363773146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45931.823363773146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45931.823363773146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45931.823363773146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45931.823363773146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45931.823363773146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45931.823363773146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45931.823363773146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45931.823363773146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45931.823363773146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45931.823363773146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45931.823363773146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45931.823363773146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45931.823363773146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45931.823363773146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45931.823363773146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45931.823363773146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45931.823363773146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45931.823363773146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45931.823363773146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45931.823363773146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45931.823363773146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45931.823363773146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45931.823363773146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45931.823363773146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45931.823363773146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45931.823363773146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45931.823363773146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45931.823363773146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45931.823363773146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45931.823363773146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45931.823363773146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45931.823363773146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45931.823363773146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45931.823363773146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45931.823363773146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45931.823363773146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45931.823363773146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45931.823363773146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45931.823363773146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45931.823363773146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45931.823363773146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45931.823363773146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45931.823363773146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45931.823363773146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45931.823363773146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45931.823363773146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45931.823363773146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45931.823363773146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45931.823363773146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45931.823363773146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45931.823363773146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45931.823363773146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45931.823363773146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45931.823363773146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45931.823363773146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45931.823363773146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45931.823363773146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45931.823363773146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45931.823363773146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45931.823363773146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45931.823363773146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45931.823363773146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45931.823363773146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45931.823363773146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45931.823363773146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45931.823363773146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45931.823363773146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45931.823363773146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45931.823363773146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45931.823363773146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45931.823363773146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45931.823363773146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45931.823363773146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45931.823363773146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45931.823363773146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45931.823363773146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45931.823363773146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45931.823363773146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45931.823363773146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45931.823363773146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45931.823363773146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45931.823363773146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45931.823363773146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45931.823363773146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45931.823363773146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45931.823363773146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45931.823363773146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45931.823363773146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45931.823363773146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45931.823363773146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45931.823363773146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45931.823363773146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45931.823363773146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45931.823363773146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45931.823363773146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45931.823363773146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45931.823363773146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45931.823363773146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45931.823363773146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45931.823363773146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45931.823363773146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45931.823363773146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45931.823363773146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45931.823363773146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45931.823363773146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45931.823363773146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45931.823363773146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45931.823363773146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45931.823363773146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45931.823363773146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45931.823363773146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45931.823363773146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45931.823363773146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45931.823363773146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45931.823363773146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45931.823363773146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45931.823363773146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45931.823363773146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45931.823363773146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45931.823363773146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45931.823363773146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45931.823363773146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45931.823363773146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45931.823363773146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45931.823363773146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45931.823363773146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45931.823363773146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45931.823363773146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45931.823363773146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45931.823363773146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45931.823363773146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45931.823363773146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45931.823363773146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45931.823363773146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45931.823363773146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45931.823363773146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45931.823363773146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45931.823363773146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45931.823363773146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45931.823363773146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45931.823363773146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45931.823363773146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45931.823363773146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45931.823363773146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45931.823363773146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45931.823363773146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45931.823363773146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45931.823363773146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45931.823363773146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45931.823363773146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45931.823363773146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45931.823363773146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45931.823363773146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45931.823363773146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45931.823363773146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45931.823363773146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45931.823363773146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45931.823363773146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45931.823363773146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45931.823363773146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45931.823363773146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45931.823363773146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45931.823363773146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45931.823363773146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45931.823363773146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45931.823363773146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45931.823363773146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45931.823363773146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45931.823363773146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45931.823363773146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45931.823363773146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45931.823363773146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45931.823363773146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45931.823363773146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45931.823363773146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45931.823363773146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45931.823363773146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45931.823363773146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45931.823363773146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45931.823363773146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45931.823363773146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45931.823363773146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45931.823363773146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45931.823363773146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45931.823363773146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45931.823363773146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45931.823363773146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45931.823363773146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45931.823363773146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45931.823363773146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45931.823363773146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45931.823363773146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45931.823363773146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45931.823363773146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45931.823363773146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45931.823363773146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45931.823363773146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45931.823363773146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45931.823363773146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45931.823363773146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45931.823363773146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45931.823363773146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45931.823363773146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45931.823363773146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45931.823363773146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45931.823363773146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45931.823363773146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45931.823363773146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45931.823363773146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45931.823363773146</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2025-10-01T16:46:23Z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