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13" documentId="13_ncr:1_{F6CB121F-512D-4AA6-A0C1-0FB36C537598}" xr6:coauthVersionLast="47" xr6:coauthVersionMax="47" xr10:uidLastSave="{BF710D89-182C-4128-AEE6-47D84973FCB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<sst xmlns="http://schemas.openxmlformats.org/spreadsheetml/2006/main" count="178580" uniqueCount="39075">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</sst>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3" totalsRowShown="0" headerRowDxfId="157" dataDxfId="156" headerRowBorderDxfId="154" tableBorderDxfId="155" totalsRowBorderDxfId="153">
  <autoFilter ref="A1:CJ3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270.42891909721948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45933.377345023146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45933.377345023146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45933.377345023146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45933.377345023146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45933.377345023146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45933.377345023146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45933.377345023146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45933.377345023146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45933.377345023146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45933.377345023146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45933.377345023146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45933.377345023146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45933.377345023146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45933.377345023146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45933.377345023146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45933.377345023146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45933.377345023146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45933.377345023146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45933.377345023146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45933.377345023146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45933.377345023146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45933.377345023146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45933.377345023146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45933.377345023146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45933.377345023146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45933.377345023146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45933.377345023146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45933.377345023146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45933.377345023146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45933.377345023146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45933.377345023146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45933.377345023146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45933.377345023146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45933.377345023146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45933.377345023146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45933.377345023146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45933.377345023146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45933.377345023146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45933.377345023146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45933.377345023146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45933.377345023146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45933.377345023146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45933.377345023146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45933.377345023146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45933.377345023146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45933.377345023146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45933.377345023146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45933.377345023146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45933.377345023146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45933.377345023146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45933.377345023146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45933.377345023146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45933.377345023146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45933.377345023146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45933.377345023146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45933.377345023146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A06E17A7-149D-45C5-A7E5-F5F1FD3D80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241.72556261573482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126.65026168981422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108.37750706018414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0.32746076388866641</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45933.377345023146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45933.377345023146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45933.377345023146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45933.377345023146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45933.377345023146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45933.377345023146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45933.377345023146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45933.377345023146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45933.377345023146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45933.377345023146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45933.377345023146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45933.377345023146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45933.377345023146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45933.377345023146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45933.377345023146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45933.377345023146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45933.377345023146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45933.377345023146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45933.377345023146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45933.377345023146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45933.377345023146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45933.377345023146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45933.377345023146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45933.377345023146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45933.377345023146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45933.377345023146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45933.377345023146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45933.377345023146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45933.377345023146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45933.377345023146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45933.377345023146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45933.377345023146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45933.377345023146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45933.377345023146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45933.377345023146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45933.377345023146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45933.377345023146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45933.377345023146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45933.377345023146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45933.377345023146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45933.377345023146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45933.377345023146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45933.377345023146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45933.377345023146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45933.377345023146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45933.377345023146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45933.377345023146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45933.377345023146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45933.377345023146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45933.377345023146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45933.377345023146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45933.377345023146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45933.377345023146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45933.377345023146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45933.377345023146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45933.377345023146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45933.377345023146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45933.377345023146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45933.377345023146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45933.377345023146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45933.377345023146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45933.377345023146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45933.377345023146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45933.377345023146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45933.377345023146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45933.377345023146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45933.377345023146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45933.377345023146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45933.377345023146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45933.377345023146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45933.377345023146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45933.377345023146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45933.377345023146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45933.377345023146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45933.377345023146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45933.377345023146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45933.377345023146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45933.377345023146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45933.377345023146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45933.377345023146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45933.377345023146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45933.377345023146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45933.377345023146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45933.377345023146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45933.377345023146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45933.377345023146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45933.377345023146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45933.377345023146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45933.377345023146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45933.377345023146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45933.377345023146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45933.377345023146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45933.377345023146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45933.377345023146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45933.377345023146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45933.377345023146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45933.377345023146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45933.377345023146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45933.377345023146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45933.377345023146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45933.377345023146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45933.377345023146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45933.377345023146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45933.377345023146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45933.377345023146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45933.377345023146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45933.377345023146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45933.377345023146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45933.377345023146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45933.377345023146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45933.377345023146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45933.377345023146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45933.377345023146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45933.377345023146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45933.377345023146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45933.377345023146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45933.377345023146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45933.377345023146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45933.377345023146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45933.377345023146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45933.377345023146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45933.377345023146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45933.377345023146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45933.377345023146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45933.377345023146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45933.377345023146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45933.377345023146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45933.377345023146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45933.377345023146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45933.377345023146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45933.377345023146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45933.377345023146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45933.377345023146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45933.377345023146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45933.377345023146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45933.377345023146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45933.377345023146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45933.377345023146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45933.377345023146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45933.377345023146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45933.377345023146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45933.377345023146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45933.377345023146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45933.377345023146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45933.377345023146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45933.377345023146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45933.377345023146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45933.377345023146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45933.377345023146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45933.377345023146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45933.377345023146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45933.377345023146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45933.377345023146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45933.377345023146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45933.377345023146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45933.377345023146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45933.377345023146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45933.377345023146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45933.377345023146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45933.377345023146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45933.377345023146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45933.377345023146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45933.377345023146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45933.377345023146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45933.377345023146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45933.377345023146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45933.377345023146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45933.377345023146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45933.377345023146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45933.377345023146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45933.377345023146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45933.377345023146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45933.377345023146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45933.377345023146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45933.377345023146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45933.377345023146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45933.377345023146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45933.377345023146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45933.377345023146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45933.377345023146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45933.377345023146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45933.377345023146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45933.377345023146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45933.377345023146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45933.377345023146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45933.377345023146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45933.377345023146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45933.377345023146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45933.377345023146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45933.377345023146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45933.377345023146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45933.377345023146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45933.377345023146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45933.377345023146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45933.377345023146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45933.377345023146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45933.377345023146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45933.377345023146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45933.377345023146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45933.377345023146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45933.377345023146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45933.377345023146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45933.377345023146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45933.377345023146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45933.377345023146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45933.377345023146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45933.377345023146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45933.377345023146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45933.377345023146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45933.377345023146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45933.377345023146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45933.377345023146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45933.377345023146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45933.377345023146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45933.377345023146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45933.377345023146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45933.377345023146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45933.377345023146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45933.377345023146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45933.377345023146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45933.377345023146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45933.377345023146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45933.377345023146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45933.377345023146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45933.377345023146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45933.377345023146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45933.377345023146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45933.377345023146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45933.377345023146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45933.377345023146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45933.377345023146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45933.377345023146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45933.377345023146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45933.377345023146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45933.377345023146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45933.377345023146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45933.377345023146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45933.377345023146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45933.377345023146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45933.377345023146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45933.377345023146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45933.377345023146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45933.377345023146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45933.377345023146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45933.377345023146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45933.377345023146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45933.377345023146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45933.377345023146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45933.377345023146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45933.377345023146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45933.377345023146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45933.377345023146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45933.377345023146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45933.377345023146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45933.377345023146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45933.377345023146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45933.377345023146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45933.377345023146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45933.377345023146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45933.377345023146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45933.377345023146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45933.377345023146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45933.377345023146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45933.377345023146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45933.377345023146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45933.377345023146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45933.377345023146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45933.377345023146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45933.377345023146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45933.377345023146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45933.377345023146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45933.377345023146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45933.377345023146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45933.377345023146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45933.377345023146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45933.377345023146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45933.377345023146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45933.377345023146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45933.377345023146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45933.377345023146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45933.377345023146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45933.377345023146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45933.377345023146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45933.377345023146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45933.377345023146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45933.377345023146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45933.377345023146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45933.377345023146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45933.377345023146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45933.377345023146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45933.377345023146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45933.377345023146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45933.377345023146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45933.377345023146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45933.377345023146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45933.377345023146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45933.377345023146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45933.377345023146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45933.377345023146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45933.377345023146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45933.377345023146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45933.377345023146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45933.377345023146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45933.377345023146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45933.377345023146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45933.377345023146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45933.377345023146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45933.377345023146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45933.377345023146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45933.377345023146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45933.377345023146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45933.377345023146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45933.377345023146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45933.377345023146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45933.377345023146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45933.377345023146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45933.377345023146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45933.377345023146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45933.377345023146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45933.377345023146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45933.377345023146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45933.377345023146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45933.377345023146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45933.377345023146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45933.377345023146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45933.377345023146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45933.377345023146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45933.377345023146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45933.377345023146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45933.377345023146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45933.377345023146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45933.377345023146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45933.377345023146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45933.377345023146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45933.377345023146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45933.377345023146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45933.377345023146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sheetData>
  <dataValidations count="2">
    <dataValidation allowBlank="1" showInputMessage="1" showErrorMessage="1" sqref="E1" xr:uid="{4D935161-CDD3-4592-B877-3FB59C99E142}"/>
    <dataValidation type="list" allowBlank="1" showInputMessage="1" showErrorMessage="1" sqref="E3:E3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45933.377345023146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45933.377345023146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45933.377345023146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45933.377345023146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45933.377345023146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45933.377345023146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45933.377345023146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45933.377345023146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45933.377345023146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45933.377345023146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45933.377345023146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45933.377345023146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45933.377345023146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45933.377345023146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45933.377345023146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45933.377345023146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45933.377345023146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45933.377345023146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45933.377345023146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45933.377345023146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45933.377345023146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45933.377345023146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45933.377345023146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45933.377345023146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45933.377345023146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45933.377345023146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45933.377345023146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45933.377345023146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45933.377345023146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45933.377345023146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45933.377345023146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45933.377345023146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45933.377345023146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45933.377345023146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45933.377345023146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45933.377345023146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45933.377345023146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45933.377345023146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45933.377345023146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45933.377345023146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45933.377345023146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45933.377345023146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45933.377345023146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45933.377345023146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45933.377345023146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45933.377345023146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45933.377345023146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45933.377345023146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45933.377345023146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45933.377345023146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45933.377345023146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45933.377345023146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45933.377345023146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45933.377345023146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45933.377345023146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45933.377345023146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45933.377345023146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45933.377345023146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45933.377345023146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45933.377345023146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45933.377345023146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45933.377345023146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45933.377345023146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45933.377345023146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45933.377345023146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45933.377345023146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45933.377345023146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45933.377345023146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45933.377345023146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45933.377345023146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45933.377345023146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45933.377345023146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45933.377345023146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45933.377345023146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45933.377345023146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45933.377345023146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45933.377345023146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45933.377345023146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45933.377345023146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45933.377345023146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45933.377345023146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45933.377345023146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45933.377345023146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45933.377345023146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45933.377345023146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45933.377345023146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45933.377345023146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45933.377345023146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45933.377345023146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45933.377345023146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45933.377345023146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45933.377345023146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45933.377345023146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45933.377345023146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45933.377345023146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45933.377345023146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45933.377345023146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45933.377345023146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45933.377345023146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45933.377345023146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45933.377345023146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45933.377345023146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45933.377345023146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45933.377345023146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45933.377345023146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45933.377345023146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45933.377345023146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45933.377345023146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45933.377345023146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45933.377345023146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45933.377345023146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45933.377345023146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45933.377345023146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45933.377345023146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45933.377345023146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45933.377345023146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45933.377345023146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45933.377345023146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45933.377345023146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45933.377345023146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45933.377345023146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45933.377345023146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45933.377345023146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45933.377345023146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45933.377345023146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45933.377345023146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45933.377345023146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45933.377345023146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45933.377345023146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45933.377345023146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45933.377345023146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45933.377345023146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45933.377345023146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45933.377345023146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45933.377345023146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45933.377345023146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45933.377345023146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45933.377345023146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45933.377345023146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45933.377345023146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45933.377345023146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45933.377345023146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45933.377345023146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45933.377345023146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45933.377345023146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45933.377345023146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45933.377345023146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45933.377345023146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45933.377345023146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45933.377345023146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45933.377345023146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45933.377345023146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45933.377345023146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45933.377345023146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45933.377345023146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45933.377345023146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45933.377345023146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45933.377345023146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45933.377345023146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45933.377345023146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45933.377345023146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45933.377345023146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45933.377345023146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45933.377345023146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45933.377345023146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45933.377345023146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45933.377345023146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45933.377345023146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45933.377345023146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45933.377345023146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45933.377345023146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45933.377345023146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45933.377345023146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45933.377345023146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45933.377345023146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45933.377345023146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45933.377345023146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45933.377345023146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45933.377345023146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45933.377345023146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45933.377345023146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45933.377345023146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45933.377345023146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45933.377345023146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45933.377345023146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45933.377345023146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45933.377345023146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45933.377345023146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45933.377345023146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45933.377345023146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45933.377345023146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45933.377345023146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45933.377345023146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45933.377345023146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45933.377345023146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45933.377345023146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45933.377345023146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45933.377345023146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45933.377345023146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45933.377345023146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45933.377345023146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45933.377345023146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45933.377345023146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45933.377345023146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45933.377345023146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45933.377345023146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45933.377345023146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45933.377345023146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45933.377345023146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45933.377345023146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45933.377345023146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45933.377345023146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45933.377345023146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45933.377345023146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45933.377345023146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45933.377345023146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45933.377345023146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45933.377345023146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45933.377345023146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45933.377345023146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45933.377345023146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45933.377345023146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45933.377345023146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45933.377345023146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45933.377345023146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45933.377345023146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45933.377345023146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45933.377345023146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45933.377345023146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45933.377345023146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45933.377345023146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45933.377345023146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45933.377345023146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45933.377345023146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45933.377345023146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45933.377345023146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45933.377345023146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45933.377345023146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45933.377345023146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45933.377345023146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45933.377345023146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45933.377345023146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45933.377345023146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45933.377345023146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45933.377345023146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45933.377345023146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45933.377345023146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45933.377345023146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45933.377345023146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45933.377345023146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45933.377345023146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45933.377345023146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45933.377345023146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45933.377345023146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45933.377345023146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45933.377345023146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45933.377345023146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45933.377345023146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45933.377345023146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45933.377345023146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45933.377345023146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45933.377345023146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45933.377345023146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45933.377345023146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45933.377345023146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45933.377345023146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45933.377345023146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45933.377345023146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45933.377345023146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45933.377345023146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45933.377345023146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45933.377345023146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45933.377345023146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45933.377345023146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45933.377345023146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45933.377345023146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45933.377345023146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45933.377345023146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45933.377345023146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45933.377345023146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45933.377345023146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45933.377345023146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45933.377345023146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45933.377345023146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45933.377345023146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45933.377345023146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45933.377345023146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45933.377345023146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45933.377345023146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45933.377345023146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45933.377345023146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45933.377345023146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45933.377345023146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45933.377345023146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45933.377345023146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45933.377345023146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45933.377345023146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45933.377345023146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45933.377345023146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45933.377345023146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45933.377345023146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45933.377345023146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45933.377345023146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45933.377345023146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45933.377345023146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45933.377345023146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45933.377345023146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45933.377345023146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45933.377345023146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45933.377345023146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45933.377345023146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45933.377345023146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45933.377345023146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45933.377345023146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45933.377345023146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45933.377345023146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45933.377345023146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45933.377345023146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45933.377345023146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45933.377345023146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45933.377345023146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45933.377345023146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45933.377345023146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45933.377345023146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45933.377345023146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45933.377345023146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45933.377345023146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45933.377345023146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45933.377345023146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45933.377345023146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45933.377345023146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45933.377345023146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45933.377345023146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45933.377345023146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45933.377345023146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45933.377345023146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45933.377345023146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45933.377345023146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45933.377345023146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45933.377345023146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45933.377345023146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45933.377345023146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45933.377345023146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45933.377345023146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45933.377345023146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45933.377345023146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45933.377345023146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45933.377345023146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45933.377345023146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45933.377345023146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45933.377345023146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45933.377345023146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45933.377345023146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45933.377345023146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45933.377345023146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45933.377345023146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45933.377345023146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45933.377345023146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45933.377345023146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45933.377345023146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45933.377345023146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45933.377345023146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45933.377345023146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45933.377345023146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45933.377345023146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45933.377345023146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45933.377345023146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45933.377345023146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45933.377345023146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45933.377345023146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45933.377345023146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45933.377345023146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45933.377345023146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45933.377345023146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45933.377345023146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45933.377345023146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45933.377345023146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45933.377345023146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45933.377345023146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45933.377345023146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45933.377345023146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45933.377345023146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45933.377345023146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45933.377345023146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45933.377345023146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45933.377345023146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45933.377345023146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45933.377345023146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45933.377345023146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45933.377345023146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45933.377345023146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45933.377345023146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45933.377345023146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45933.377345023146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45933.377345023146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45933.377345023146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45933.377345023146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45933.377345023146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45933.377345023146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45933.377345023146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45933.377345023146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45933.377345023146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45933.377345023146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45933.377345023146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45933.377345023146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45933.377345023146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45933.377345023146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45933.377345023146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45933.377345023146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45933.377345023146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45933.377345023146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45933.377345023146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45933.377345023146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45933.377345023146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45933.377345023146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45933.377345023146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45933.377345023146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45933.377345023146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45933.377345023146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45933.377345023146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45933.377345023146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45933.377345023146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45933.377345023146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45933.377345023146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45933.377345023146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45933.377345023146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45933.377345023146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45933.377345023146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45933.377345023146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45933.377345023146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45933.377345023146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45933.377345023146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45933.377345023146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45933.377345023146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45933.377345023146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45933.377345023146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45933.377345023146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45933.377345023146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45933.377345023146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45933.377345023146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45933.377345023146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45933.377345023146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45933.377345023146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45933.377345023146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45933.377345023146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45933.377345023146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45933.377345023146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45933.377345023146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45933.377345023146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45933.377345023146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45933.377345023146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45933.377345023146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45933.377345023146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45933.377345023146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45933.377345023146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45933.377345023146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45933.377345023146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45933.377345023146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45933.377345023146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45933.377345023146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45933.377345023146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45933.377345023146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45933.377345023146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45933.377345023146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45933.377345023146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45933.377345023146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45933.377345023146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45933.377345023146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45933.377345023146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45933.377345023146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45933.377345023146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45933.377345023146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45933.377345023146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45933.377345023146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45933.377345023146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45933.377345023146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45933.377345023146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45933.377345023146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45933.377345023146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45933.377345023146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45933.377345023146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45933.377345023146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45933.377345023146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45933.377345023146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45933.377345023146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45933.377345023146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45933.377345023146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45933.377345023146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45933.377345023146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45933.377345023146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45933.377345023146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45933.377345023146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45933.377345023146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45933.377345023146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45933.377345023146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45933.377345023146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45933.377345023146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45933.377345023146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45933.377345023146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45933.377345023146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45933.377345023146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45933.377345023146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45933.377345023146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45933.377345023146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45933.377345023146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45933.377345023146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45933.377345023146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45933.377345023146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45933.377345023146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45933.377345023146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45933.377345023146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45933.377345023146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45933.377345023146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45933.377345023146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45933.377345023146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45933.377345023146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45933.377345023146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45933.377345023146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45933.377345023146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45933.377345023146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45933.377345023146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45933.377345023146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45933.377345023146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45933.377345023146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45933.377345023146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45933.377345023146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45933.377345023146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45933.377345023146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45933.377345023146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45933.377345023146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45933.377345023146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45933.377345023146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45933.377345023146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45933.377345023146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45933.377345023146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45933.377345023146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45933.377345023146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45933.377345023146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45933.377345023146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45933.377345023146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45933.377345023146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45933.377345023146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45933.377345023146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45933.377345023146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45933.377345023146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45933.377345023146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45933.377345023146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45933.377345023146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45933.377345023146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45933.377345023146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45933.377345023146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45933.377345023146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45933.377345023146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45933.377345023146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45933.377345023146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45933.377345023146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45933.377345023146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45933.377345023146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45933.377345023146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45933.377345023146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45933.377345023146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45933.377345023146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45933.377345023146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45933.377345023146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45933.377345023146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45933.377345023146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45933.377345023146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45933.377345023146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45933.377345023146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45933.377345023146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45933.377345023146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45933.377345023146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45933.377345023146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45933.377345023146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45933.377345023146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45933.377345023146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45933.377345023146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45933.377345023146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45933.377345023146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45933.377345023146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45933.377345023146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45933.377345023146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45933.377345023146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45933.377345023146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45933.377345023146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45933.377345023146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45933.377345023146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45933.377345023146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45933.377345023146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45933.377345023146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45933.377345023146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45933.377345023146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45933.377345023146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45933.377345023146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45933.377345023146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45933.377345023146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45933.377345023146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45933.377345023146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45933.377345023146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45933.377345023146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45933.377345023146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45933.377345023146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45933.377345023146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45933.377345023146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45933.377345023146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45933.377345023146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45933.377345023146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45933.377345023146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45933.377345023146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45933.377345023146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45933.377345023146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45933.377345023146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45933.377345023146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45933.377345023146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45933.377345023146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45933.377345023146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45933.377345023146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45933.377345023146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45933.377345023146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45933.377345023146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45933.377345023146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45933.377345023146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45933.377345023146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45933.377345023146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45933.377345023146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45933.377345023146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45933.377345023146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45933.377345023146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45933.377345023146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45933.377345023146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45933.377345023146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45933.377345023146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45933.377345023146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45933.377345023146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45933.377345023146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45933.377345023146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45933.377345023146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45933.377345023146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45933.377345023146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45933.377345023146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45933.377345023146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45933.377345023146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45933.377345023146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45933.377345023146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45933.377345023146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45933.377345023146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45933.377345023146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45933.377345023146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45933.377345023146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45933.377345023146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45933.377345023146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45933.377345023146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45933.377345023146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45933.377345023146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45933.377345023146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45933.377345023146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45933.377345023146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45933.377345023146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45933.377345023146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45933.377345023146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45933.377345023146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45933.377345023146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45933.377345023146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45933.377345023146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45933.377345023146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45933.377345023146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45933.377345023146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45933.377345023146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45933.377345023146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45933.377345023146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45933.377345023146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45933.377345023146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45933.377345023146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45933.377345023146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45933.377345023146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45933.377345023146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45933.377345023146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45933.377345023146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45933.377345023146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45933.377345023146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45933.377345023146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45933.377345023146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45933.377345023146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45933.377345023146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45933.377345023146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45933.377345023146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45933.377345023146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45933.377345023146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45933.377345023146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45933.377345023146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45933.377345023146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45933.377345023146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45933.377345023146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45933.377345023146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45933.377345023146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45933.377345023146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45933.377345023146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45933.377345023146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45933.377345023146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45933.377345023146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45933.377345023146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45933.377345023146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45933.377345023146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45933.377345023146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45933.377345023146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45933.377345023146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45933.377345023146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45933.377345023146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45933.377345023146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45933.377345023146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45933.377345023146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45933.377345023146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45933.377345023146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45933.377345023146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45933.377345023146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45933.377345023146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45933.377345023146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45933.377345023146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45933.377345023146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45933.377345023146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45933.377345023146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45933.377345023146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45933.377345023146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45933.377345023146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45933.377345023146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45933.377345023146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45933.377345023146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45933.377345023146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45933.377345023146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45933.377345023146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45933.377345023146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45933.377345023146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45933.377345023146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45933.377345023146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45933.377345023146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45933.377345023146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45933.377345023146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45933.377345023146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45933.377345023146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45933.377345023146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45933.377345023146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45933.377345023146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45933.377345023146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45933.377345023146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45933.377345023146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45933.377345023146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45933.377345023146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45933.377345023146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45933.377345023146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45933.377345023146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45933.377345023146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45933.377345023146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45933.377345023146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45933.377345023146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45933.377345023146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45933.377345023146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45933.377345023146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45933.377345023146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45933.377345023146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45933.377345023146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45933.377345023146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45933.377345023146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45933.377345023146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45933.377345023146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45933.377345023146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45933.377345023146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45933.377345023146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45933.377345023146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45933.377345023146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45933.377345023146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45933.377345023146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45933.377345023146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45933.377345023146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45933.377345023146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45933.377345023146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45933.377345023146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45933.377345023146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45933.377345023146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45933.377345023146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45933.377345023146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45933.377345023146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45933.377345023146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45933.377345023146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45933.377345023146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45933.377345023146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45933.377345023146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45933.377345023146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45933.377345023146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45933.377345023146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45933.377345023146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45933.377345023146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45933.377345023146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45933.377345023146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45933.377345023146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45933.377345023146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45933.377345023146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45933.377345023146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45933.377345023146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45933.377345023146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45933.377345023146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45933.377345023146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45933.377345023146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45933.377345023146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45933.377345023146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45933.377345023146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45933.377345023146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45933.377345023146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45933.377345023146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45933.377345023146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45933.377345023146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45933.377345023146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45933.377345023146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45933.377345023146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45933.377345023146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45933.377345023146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45933.377345023146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45933.377345023146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45933.377345023146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45933.377345023146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45933.377345023146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45933.377345023146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45933.377345023146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45933.377345023146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45933.377345023146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45933.377345023146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45933.377345023146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45933.377345023146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45933.377345023146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45933.377345023146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45933.377345023146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45933.377345023146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45933.377345023146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45933.377345023146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45933.377345023146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45933.377345023146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45933.377345023146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45933.377345023146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45933.377345023146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45933.377345023146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45933.377345023146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45933.377345023146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45933.377345023146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45933.377345023146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45933.377345023146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45933.377345023146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45933.377345023146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45933.377345023146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45933.377345023146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45933.377345023146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45933.377345023146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45933.377345023146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45933.377345023146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45933.377345023146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45933.377345023146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45933.377345023146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45933.377345023146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45933.377345023146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45933.377345023146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45933.377345023146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45933.377345023146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45933.377345023146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45933.377345023146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45933.377345023146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45933.377345023146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45933.377345023146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45933.377345023146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45933.377345023146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45933.377345023146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45933.377345023146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45933.377345023146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45933.377345023146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45933.377345023146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45933.377345023146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45933.377345023146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45933.377345023146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45933.377345023146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45933.377345023146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45933.377345023146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45933.377345023146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45933.377345023146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45933.377345023146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45933.377345023146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45933.377345023146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45933.377345023146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45933.377345023146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45933.377345023146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45933.377345023146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45933.377345023146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45933.377345023146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45933.377345023146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45933.377345023146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45933.377345023146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45933.377345023146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45933.377345023146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45933.377345023146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45933.377345023146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45933.377345023146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45933.377345023146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45933.377345023146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45933.377345023146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45933.377345023146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45933.377345023146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45933.377345023146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45933.377345023146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45933.377345023146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45933.377345023146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45933.377345023146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45933.377345023146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45933.377345023146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45933.377345023146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45933.377345023146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45933.377345023146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45933.377345023146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45933.377345023146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45933.377345023146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45933.377345023146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45933.377345023146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45933.377345023146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45933.377345023146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45933.377345023146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45933.377345023146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45933.377345023146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45933.377345023146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45933.377345023146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45933.377345023146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45933.377345023146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45933.377345023146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45933.377345023146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45933.377345023146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45933.377345023146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45933.377345023146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45933.377345023146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45933.377345023146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45933.377345023146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45933.377345023146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45933.377345023146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45933.377345023146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45933.377345023146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45933.377345023146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45933.377345023146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45933.377345023146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45933.377345023146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45933.377345023146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45933.377345023146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45933.377345023146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45933.377345023146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45933.377345023146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45933.377345023146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45933.377345023146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45933.377345023146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45933.377345023146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45933.377345023146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45933.377345023146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45933.377345023146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45933.377345023146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45933.377345023146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45933.377345023146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45933.377345023146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45933.377345023146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45933.377345023146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45933.377345023146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45933.377345023146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45933.377345023146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45933.377345023146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45933.377345023146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45933.377345023146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45933.377345023146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45933.377345023146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45933.377345023146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45933.377345023146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45933.377345023146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45933.377345023146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45933.377345023146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45933.377345023146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45933.377345023146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45933.377345023146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45933.377345023146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45933.377345023146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45933.377345023146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45933.377345023146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45933.377345023146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45933.377345023146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45933.377345023146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45933.377345023146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45933.377345023146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45933.377345023146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45933.377345023146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45933.377345023146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45933.377345023146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45933.377345023146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45933.377345023146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45933.377345023146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45933.377345023146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45933.377345023146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45933.377345023146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45933.377345023146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45933.377345023146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45933.377345023146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45933.377345023146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45933.377345023146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45933.377345023146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45933.377345023146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45933.377345023146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45933.377345023146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45933.377345023146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45933.377345023146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45933.377345023146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45933.377345023146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45933.377345023146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45933.377345023146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45933.377345023146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45933.377345023146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45933.377345023146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45933.377345023146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45933.377345023146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45933.377345023146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45933.377345023146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45933.377345023146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45933.377345023146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45933.377345023146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45933.377345023146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45933.377345023146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45933.377345023146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45933.377345023146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45933.377345023146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45933.377345023146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45933.377345023146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45933.377345023146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45933.377345023146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45933.377345023146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45933.377345023146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45933.377345023146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45933.377345023146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45933.377345023146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45933.377345023146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45933.377345023146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45933.377345023146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45933.377345023146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45933.377345023146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45933.377345023146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45933.377345023146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45933.377345023146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45933.377345023146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45933.377345023146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45933.377345023146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45933.377345023146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45933.377345023146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45933.377345023146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45933.377345023146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45933.377345023146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45933.377345023146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45933.377345023146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45933.377345023146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45933.377345023146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45933.377345023146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45933.377345023146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45933.377345023146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45933.377345023146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45933.377345023146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45933.377345023146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45933.377345023146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45933.377345023146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45933.377345023146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45933.377345023146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45933.377345023146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45933.377345023146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45933.377345023146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45933.377345023146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45933.377345023146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45933.377345023146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45933.377345023146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45933.377345023146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45933.377345023146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45933.377345023146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45933.377345023146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45933.377345023146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45933.377345023146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45933.377345023146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45933.377345023146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45933.377345023146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45933.377345023146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45933.377345023146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45933.377345023146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45933.377345023146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45933.377345023146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45933.377345023146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45933.377345023146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45933.377345023146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45933.377345023146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45933.377345023146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45933.377345023146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45933.377345023146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45933.377345023146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45933.377345023146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45933.377345023146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45933.377345023146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45933.377345023146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45933.377345023146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45933.377345023146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45933.377345023146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45933.377345023146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45933.377345023146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45933.377345023146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45933.377345023146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45933.377345023146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45933.377345023146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45933.377345023146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45933.377345023146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45933.377345023146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45933.377345023146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45933.377345023146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45933.377345023146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45933.377345023146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45933.377345023146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45933.377345023146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45933.377345023146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45933.377345023146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45933.377345023146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45933.377345023146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45933.377345023146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45933.377345023146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45933.377345023146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45933.377345023146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45933.377345023146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45933.377345023146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45933.377345023146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45933.377345023146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45933.377345023146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45933.377345023146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45933.377345023146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45933.377345023146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45933.377345023146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45933.377345023146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45933.377345023146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45933.377345023146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45933.377345023146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45933.377345023146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45933.377345023146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45933.377345023146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45933.377345023146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45933.377345023146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45933.377345023146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45933.377345023146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45933.377345023146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45933.377345023146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45933.377345023146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45933.377345023146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45933.377345023146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45933.377345023146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45933.377345023146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45933.377345023146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45933.377345023146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45933.377345023146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45933.377345023146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45933.377345023146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45933.377345023146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45933.377345023146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45933.377345023146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45933.377345023146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45933.377345023146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45933.377345023146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45933.377345023146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45933.377345023146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45933.377345023146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45933.377345023146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45933.377345023146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45933.377345023146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45933.377345023146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45933.377345023146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45933.377345023146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45933.377345023146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45933.377345023146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45933.377345023146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45933.377345023146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45933.377345023146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45933.377345023146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45933.377345023146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45933.377345023146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45933.377345023146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45933.377345023146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45933.377345023146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45933.377345023146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45933.377345023146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45933.377345023146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45933.377345023146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45933.377345023146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45933.377345023146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45933.377345023146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45933.377345023146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45933.377345023146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45933.377345023146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45933.377345023146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45933.377345023146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45933.377345023146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45933.377345023146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45933.377345023146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45933.377345023146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45933.377345023146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45933.377345023146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45933.377345023146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45933.377345023146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45933.377345023146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45933.377345023146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45933.377345023146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45933.377345023146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45933.377345023146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45933.377345023146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45933.377345023146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45933.377345023146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45933.377345023146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45933.377345023146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45933.377345023146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45933.377345023146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45933.377345023146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45933.377345023146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45933.377345023146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45933.377345023146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45933.377345023146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45933.377345023146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45933.377345023146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45933.377345023146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45933.377345023146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45933.377345023146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45933.377345023146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45933.377345023146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45933.377345023146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45933.377345023146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45933.377345023146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45933.377345023146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229.89662743054942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2.4870672453689622</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0.32832881944341352</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45933.377345023146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45933.377345023146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45933.377345023146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45933.377345023146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45933.377345023146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45933.377345023146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45933.377345023146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45933.377345023146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45933.377345023146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45933.377345023146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45933.377345023146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45933.377345023146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45933.377345023146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45933.377345023146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45933.377345023146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45933.377345023146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45933.377345023146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45933.377345023146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45933.377345023146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45933.377345023146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45933.377345023146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45933.377345023146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45933.377345023146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45933.377345023146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45933.377345023146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45933.377345023146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45933.377345023146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45933.377345023146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45933.377345023146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45933.377345023146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45933.377345023146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45933.377345023146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45933.377345023146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45933.377345023146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45933.377345023146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45933.377345023146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45933.377345023146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45933.377345023146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45933.377345023146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45933.377345023146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45933.377345023146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45933.377345023146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45933.377345023146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45933.377345023146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45933.377345023146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45933.377345023146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45933.377345023146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45933.377345023146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45933.377345023146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45933.377345023146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45933.377345023146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45933.377345023146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45933.377345023146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45933.377345023146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45933.377345023146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41.545284837957297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7.1884677083289716</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5</v>
      </c>
      <c r="D4" s="137" t="s">
        <v>32103</v>
      </c>
      <c r="E4" s="37" t="s">
        <v>39043</v>
      </c>
      <c r="F4" s="38">
        <v>45933.338854166665</v>
      </c>
      <c r="G4" s="39">
        <f ca="1">IFERROR(NOW()-F4,"-")</f>
        <v>3.8490856481075753E-2</v>
      </c>
      <c r="H4" s="38">
        <v>45933.329131944447</v>
      </c>
      <c r="I4" s="37" t="str">
        <f>IFERROR(VLOOKUP(D4,DB!A:F,6,0),"")</f>
        <v>SCECO</v>
      </c>
      <c r="J4" s="37" t="str">
        <f>IFERROR(VLOOKUP(D4,DB!A:G,7,0),"")</f>
        <v>Vandalized</v>
      </c>
      <c r="K4" s="37" t="s">
        <v>39067</v>
      </c>
      <c r="L4" s="37" t="str">
        <f>IFERROR(VLOOKUP(D4,DB!A:I,9,0),"")</f>
        <v>Latis</v>
      </c>
      <c r="M4" s="136"/>
    </row>
    <row r="5" spans="1:13" ht="15">
      <c r="A5" s="37"/>
      <c r="B5" s="37" t="str">
        <f>IFERROR(VLOOKUP(D5,DB!A:K,11,0),"")</f>
        <v/>
      </c>
      <c r="C5" s="37"/>
      <c r="D5" s="37"/>
      <c r="E5" s="37"/>
      <c r="F5" s="38"/>
      <c r="G5" s="39">
        <f ca="1">IFERROR(NOW()-F5,"-")</f>
        <v>45933.377345023146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45933.377345023146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45933.377345023146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45933.377345023146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45933.377345023146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45933.377345023146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45933.377345023146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45933.377345023146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45933.377345023146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45933.377345023146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45933.377345023146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45933.377345023146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45933.377345023146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45933.377345023146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45933.377345023146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45933.377345023146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45933.377345023146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45933.377345023146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45933.377345023146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45933.377345023146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45933.377345023146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45933.377345023146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45933.377345023146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45933.377345023146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45933.377345023146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45933.377345023146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45933.377345023146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45933.377345023146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45933.377345023146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45933.377345023146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45933.377345023146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45933.377345023146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45933.377345023146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45933.377345023146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45933.377345023146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45933.377345023146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45933.377345023146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45933.377345023146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45933.377345023146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45933.377345023146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45933.377345023146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45933.377345023146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45933.377345023146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45933.377345023146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45933.377345023146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45933.377345023146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45933.377345023146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45933.377345023146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45933.377345023146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45933.377345023146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45933.377345023146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45933.377345023146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45933.377345023146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45933.377345023146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45933.377345023146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45933.377345023146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45933.377345023146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45933.377345023146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45933.377345023146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45933.377345023146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45933.377345023146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45933.377345023146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45933.377345023146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45933.377345023146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45933.377345023146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45933.377345023146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45933.377345023146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45933.377345023146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45933.377345023146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45933.377345023146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45933.377345023146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45933.377345023146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45933.377345023146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45933.377345023146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45933.377345023146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45933.377345023146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45933.377345023146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45933.377345023146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45933.377345023146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45933.377345023146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45933.377345023146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45933.377345023146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45933.377345023146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45933.377345023146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45933.377345023146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45933.377345023146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45933.377345023146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45933.377345023146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45933.377345023146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45933.377345023146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45933.377345023146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45933.377345023146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45933.377345023146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45933.377345023146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45933.377345023146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45933.377345023146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45933.377345023146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45933.377345023146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45933.377345023146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45933.377345023146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45933.377345023146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45933.377345023146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45933.377345023146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45933.377345023146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45933.377345023146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45933.377345023146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45933.377345023146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45933.377345023146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45933.377345023146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45933.377345023146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45933.377345023146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45933.377345023146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45933.377345023146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45933.377345023146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45933.377345023146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45933.377345023146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45933.377345023146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45933.377345023146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45933.377345023146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45933.377345023146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45933.377345023146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45933.377345023146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45933.377345023146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45933.377345023146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45933.377345023146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45933.377345023146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45933.377345023146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45933.377345023146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45933.377345023146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45933.377345023146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45933.377345023146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45933.377345023146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45933.377345023146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45933.377345023146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45933.377345023146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45933.377345023146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45933.377345023146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45933.377345023146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45933.377345023146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45933.377345023146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45933.377345023146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45933.377345023146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45933.377345023146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45933.377345023146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45933.377345023146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45933.377345023146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45933.377345023146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45933.377345023146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45933.377345023146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45933.377345023146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45933.377345023146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45933.377345023146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45933.377345023146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45933.377345023146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45933.377345023146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45933.377345023146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45933.377345023146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45933.377345023146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45933.377345023146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45933.377345023146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45933.377345023146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45933.377345023146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45933.377345023146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45933.377345023146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45933.377345023146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45933.377345023146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45933.377345023146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45933.377345023146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45933.377345023146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45933.377345023146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45933.377345023146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45933.377345023146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45933.377345023146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45933.377345023146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45933.377345023146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45933.377345023146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45933.377345023146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45933.377345023146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45933.377345023146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45933.377345023146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45933.377345023146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45933.377345023146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45933.377345023146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45933.377345023146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45933.377345023146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45933.377345023146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45933.377345023146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45933.377345023146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45933.377345023146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45933.377345023146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45933.377345023146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45933.377345023146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45933.377345023146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45933.377345023146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45933.377345023146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45933.377345023146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45933.377345023146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45933.377345023146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45933.377345023146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45933.377345023146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4.2336297453657608</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6.6044978009231272</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0.55869918980897637</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0.25482187499437714</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45933.377345023146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45933.377345023146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45933.377345023146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45933.377345023146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45933.377345023146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45933.377345023146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45933.377345023146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45933.377345023146</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45933.377345023146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45933.377345023146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45933.377345023146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45933.377345023146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45933.377345023146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45933.377345023146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45933.377345023146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45933.377345023146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45933.377345023146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45933.377345023146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45933.377345023146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45933.377345023146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45933.377345023146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45933.377345023146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45933.377345023146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45933.377345023146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45933.377345023146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45933.377345023146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45933.377345023146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45933.377345023146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45933.377345023146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45933.377345023146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45933.377345023146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45933.377345023146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45933.377345023146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45933.377345023146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45933.377345023146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45933.377345023146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45933.377345023146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45933.377345023146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45933.377345023146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45933.377345023146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45933.377345023146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45933.377345023146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45933.377345023146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45933.377345023146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45933.377345023146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45933.377345023146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45933.377345023146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45933.377345023146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45933.377345023146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45933.377345023146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45933.377345023146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45933.377345023146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45933.377345023146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45933.377345023146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45933.377345023146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45933.377345023146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45933.377345023146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45933.377345023146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45933.377345023146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45933.377345023146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45933.377345023146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45933.377345023146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45933.377345023146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45933.377345023146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45933.377345023146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45933.377345023146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45933.377345023146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45933.377345023146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45933.377345023146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45933.377345023146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45933.377345023146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45933.377345023146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45933.377345023146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45933.377345023146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45933.377345023146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45933.377345023146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45933.377345023146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45933.377345023146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45933.377345023146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45933.377345023146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45933.377345023146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45933.377345023146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45933.377345023146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45933.377345023146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45933.377345023146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45933.377345023146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45933.377345023146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45933.377345023146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45933.377345023146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45933.377345023146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45933.377345023146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45933.377345023146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45933.377345023146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45933.377345023146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45933.377345023146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45933.377345023146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45933.377345023146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45933.377345023146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45933.377345023146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45933.377345023146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45933.377345023146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45933.377345023146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45933.377345023146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45933.377345023146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45933.377345023146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45933.377345023146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45933.377345023146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45933.377345023146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45933.377345023146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45933.377345023146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45933.377345023146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45933.377345023146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45933.377345023146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45933.377345023146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45933.377345023146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45933.377345023146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45933.377345023146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45933.377345023146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45933.377345023146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45933.377345023146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45933.377345023146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45933.377345023146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45933.377345023146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45933.377345023146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45933.377345023146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45933.377345023146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45933.377345023146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45933.377345023146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45933.377345023146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45933.377345023146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45933.377345023146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45933.377345023146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45933.377345023146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45933.377345023146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45933.377345023146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45933.377345023146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45933.377345023146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45933.377345023146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45933.377345023146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45933.377345023146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45933.377345023146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45933.377345023146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45933.377345023146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45933.377345023146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45933.377345023146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45933.377345023146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45933.377345023146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45933.377345023146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45933.377345023146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45933.377345023146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45933.377345023146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45933.377345023146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45933.377345023146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45933.377345023146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45933.377345023146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45933.377345023146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45933.377345023146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45933.377345023146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45933.377345023146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45933.377345023146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45933.377345023146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45933.377345023146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45933.377345023146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45933.377345023146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45933.377345023146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45933.377345023146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45933.377345023146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45933.377345023146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45933.377345023146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45933.377345023146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45933.377345023146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45933.377345023146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45933.377345023146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45933.377345023146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45933.377345023146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45933.377345023146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45933.377345023146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45933.377345023146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45933.377345023146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45933.377345023146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45933.377345023146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45933.377345023146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45933.377345023146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45933.377345023146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45933.377345023146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45933.377345023146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45933.377345023146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45933.377345023146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45933.377345023146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45933.377345023146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45933.377345023146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45933.377345023146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45933.377345023146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45933.377345023146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45933.377345023146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45933.377345023146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45933.377345023146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45933.377345023146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45933.377345023146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45933.377345023146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45933.377345023146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45933.377345023146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45933.377345023146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45933.377345023146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45933.377345023146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45933.377345023146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45933.377345023146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45933.377345023146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45933.377345023146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45933.377345023146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45933.377345023146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45933.377345023146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45933.377345023146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45933.377345023146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45933.377345023146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45933.377345023146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45933.377345023146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45933.377345023146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45933.377345023146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45933.377345023146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45933.377345023146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45933.377345023146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45933.377345023146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45933.377345023146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45933.377345023146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45933.377345023146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45933.377345023146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45933.377345023146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45933.377345023146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45933.377345023146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45933.377345023146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45933.377345023146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45933.377345023146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45933.377345023146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45933.377345023146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45933.377345023146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45933.377345023146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45933.377345023146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45933.377345023146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45933.377345023146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45933.377345023146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45933.377345023146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45933.377345023146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45933.377345023146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45933.377345023146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45933.377345023146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45933.377345023146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45933.377345023146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45933.377345023146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45933.377345023146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45933.377345023146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45933.377345023146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45933.377345023146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45933.377345023146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45933.377345023146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45933.377345023146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45933.377345023146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45933.377345023146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45933.377345023146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45933.377345023146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45933.377345023146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45933.377345023146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45933.377345023146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45933.377345023146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45933.377345023146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45933.377345023146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45933.377345023146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45933.377345023146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45933.377345023146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45933.377345023146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45933.377345023146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45933.377345023146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45933.377345023146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45933.377345023146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45933.377345023146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45933.377345023146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45933.377345023146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45933.377345023146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45933.377345023146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45933.377345023146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45933.377345023146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45933.377345023146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45933.377345023146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45933.377345023146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45933.377345023146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45933.377345023146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45933.377345023146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45933.377345023146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45933.377345023146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45933.377345023146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45933.377345023146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45933.377345023146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45933.377345023146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45933.377345023146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45933.377345023146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45933.377345023146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45933.377345023146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45933.377345023146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45933.377345023146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45933.377345023146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45933.377345023146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45933.377345023146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45933.377345023146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45933.377345023146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45933.377345023146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45933.377345023146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45933.377345023146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45933.377345023146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45933.377345023146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45933.377345023146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45933.377345023146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45933.377345023146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45933.377345023146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45933.377345023146</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